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862" activeTab="0"/>
  </bookViews>
  <sheets>
    <sheet name="非编教师岗位表" sheetId="1" r:id="rId1"/>
  </sheets>
  <definedNames>
    <definedName name="_xlnm.Print_Titles" localSheetId="0">'非编教师岗位表'!$2:$2</definedName>
  </definedNames>
  <calcPr fullCalcOnLoad="1"/>
</workbook>
</file>

<file path=xl/sharedStrings.xml><?xml version="1.0" encoding="utf-8"?>
<sst xmlns="http://schemas.openxmlformats.org/spreadsheetml/2006/main" count="93" uniqueCount="54">
  <si>
    <t>吉安市高级技工学校面向社会公开招聘非编教师岗位表（31人）</t>
  </si>
  <si>
    <t>岗位
编号</t>
  </si>
  <si>
    <t>岗位名称</t>
  </si>
  <si>
    <t>招聘人数</t>
  </si>
  <si>
    <t>学历要求</t>
  </si>
  <si>
    <t>年龄要求</t>
  </si>
  <si>
    <t>专业要求</t>
  </si>
  <si>
    <t>考试形式</t>
  </si>
  <si>
    <t>备注</t>
  </si>
  <si>
    <t>计算机动画制作教师</t>
  </si>
  <si>
    <t>本科及以上</t>
  </si>
  <si>
    <t>35周岁及以下
（1989年5月31日（含）以后出生）</t>
  </si>
  <si>
    <t>戏剧与影视学类--动画（130310）；计算机类--数字媒体技术（080906）、新媒体技术（080912T）</t>
  </si>
  <si>
    <t>面试+专业技能测试
最终成绩=面试成绩*50%+专业技能测试成绩*50%</t>
  </si>
  <si>
    <t>计算机广告制作教师
（新媒体方向）</t>
  </si>
  <si>
    <t>戏剧与影视学类--影视摄影与制作（130311T）、影视技术 （130312T）；设计学类--摄影（130404）、数字媒体艺术（130508）、新媒体艺（130511T）；新闻传播学类--网络与新媒体（050306T）；计算机类--数字媒体技术（080906）、新媒体技术（080912T）</t>
  </si>
  <si>
    <t>面试+专业技能测试
最终成绩=面试成绩*50%+专业技能测试*50%</t>
  </si>
  <si>
    <t>计算机广告制作教师
（数字艺术设计方向）</t>
  </si>
  <si>
    <t>计算机类-数字媒体技术（080906）、新媒体技术（080912T）；设计学类--视觉传达设计（130502）、产品设计（130504）、数字媒体艺术（130508）、新媒体艺术（130511T）、包装设计（130512T）</t>
  </si>
  <si>
    <t>汽车技术服务与营销教师</t>
  </si>
  <si>
    <t>车辆工程（080204）；车辆工程（085502）；车辆工程(080207);汽车服务工程(080208);汽车维修工程教育(080212T)</t>
  </si>
  <si>
    <t>电气教师</t>
  </si>
  <si>
    <t>电气工程（0808）；电气工程（085801）；电子科学与技术（0809）；信息与通信工程（0810）；控制科学与工程（0811）；机械电子工程（080202）；测试计量技术及仪器（080402）；集成电路工程（085403）；动力机械及工程（080703）；机械工程（085501）</t>
  </si>
  <si>
    <t>电子教师</t>
  </si>
  <si>
    <t>电气工程（0808）；电气工程（085801）；电子科学与技术（0809）；信息与通信工程（0810）；控制科学与工程（0811）；集成电路工程（085403）；控制工程（085406）；机械电子工程（080202）</t>
  </si>
  <si>
    <t>数控教师</t>
  </si>
  <si>
    <t>机械制造及其自动化（080201）；机械电子工程（080202）；机械设计及理论（080203）；仪器科学与技术（0804）；控制理论与控制工程（081101）；检测技术与自动化装置（081102）；测控技术与仪器（080301）；机械工程（080201）；机械设计制造及其自动化（080202）；材料成型及控制工程（080203）；机械电子工程（080204）；过程装备与控制工程（080206）</t>
  </si>
  <si>
    <t xml:space="preserve">实训指导教师
</t>
  </si>
  <si>
    <t>机械制造及其自动化（080201）；机械电子工程（080202）；机械设计及理论（080203）；仪器科学与技术（0804）；控制理论与控制工程（081101）；检测技术与自动化装置（081102）；测控技术与仪器（080301）；机械工程（080201）；机械设计制造及其自动化（080202）；材料成型及控制工程（080203）；机械电子工程（080204）；过程装备与控制工程（080206）；机械设计与制造（560101）；机械制造与自动化（560102）；数控技术（560103）；机电设备维修与管理（560203）；数控设备应用与维护（560204）</t>
  </si>
  <si>
    <t>1.获省级及以上技能大赛荣誉一等奖或吉安市职业技能大赛金奖的，学历可放宽至大专；
2.有企业工作经历且获得技师及以上职业技能等级证书的，学历可放宽至大专，年龄可放宽至45周岁以下（1979年5月31日（含）以后出生）；
3.需承担实训室管理工作。</t>
  </si>
  <si>
    <t>电子商务教师</t>
  </si>
  <si>
    <t>电子商务（120801）；电子商务（630801）</t>
  </si>
  <si>
    <t>语文教师</t>
  </si>
  <si>
    <t xml:space="preserve">中国语言文学类 （0501）；汉语言文学（050101）；汉语言（050102）；学科教学(语文)（045103）
</t>
  </si>
  <si>
    <t>笔试+面试
最终成绩=笔试成绩*50%+面试成绩*50%</t>
  </si>
  <si>
    <t>思政教师</t>
  </si>
  <si>
    <t>哲学(0101)； 马克思主义理论（0305）；法学（0301）、法学（0351）； 政治学（0302)；中国近现代史（060206）；学科教学（思政）（045102）</t>
  </si>
  <si>
    <t>历史教师</t>
  </si>
  <si>
    <t>中国古代史（060205）；中国近现代史（060206 ）；史学理论及史学史（060201） ；学科教学(历史)（045109）；历史学（060101）；世界史（060102）</t>
  </si>
  <si>
    <t>体育教师</t>
  </si>
  <si>
    <t>体育学（0403）；体育教学（045201）；运动训练（045202）；学科教学(体育)（045112）；体育学类（0402）</t>
  </si>
  <si>
    <t>面试+技能展示
最终成绩=面试成绩*50%+技能展示成绩*50%</t>
  </si>
  <si>
    <t>数学教师</t>
  </si>
  <si>
    <t>基础数学（070101 ）；计算数学（070102 ）；应用数学（070104）；学科教学(数学)（045104 ）；数学与应用数学（070101）；数理基础科学（070103T）</t>
  </si>
  <si>
    <t>面试+试讲
最终成绩=面试成绩*50%+试讲成绩*50%</t>
  </si>
  <si>
    <t>创新创业指导教师</t>
  </si>
  <si>
    <t>专业不限</t>
  </si>
  <si>
    <t>面试+创新创业作品展示
最终成绩=面试成绩*50%+作品展示成绩*50%</t>
  </si>
  <si>
    <t>1.本人荣获或指导学生荣获省级创新创业大赛一等奖；
2.本人荣获或指导学生荣获国家级一类以上创新创业大赛奖项，学历可放宽至大专；
3.需入住学生宿舍，承担学生管理工作和担任班主任。</t>
  </si>
  <si>
    <t>基础课教师</t>
  </si>
  <si>
    <t>汉语言文学（050101）；汉语言（050102）；学科教学(语文)（045103）；数学类（0701）；学科教学(数学)（045104）；体育学（0403）；体育教学（045201）；运动训练（045202）；学科教学(体育)（045112）；体育学类（0402）；英语（050201）；商务英语（050262）；学科教学(英语)（045108）；心理学类（0711）；心理健康教育（045116）；应用心理（0454）；心理学（0402）；学科教学(音乐)（045111）；音乐与舞蹈学类（1302）；音乐与舞蹈学（1302）；音乐（135101）；舞蹈（135106）；旅游管理（120203）；旅游管理（1254 ）；旅游管理 （120901K）；旅游管理类 （1209 ）；旅游管理（640101 ）</t>
  </si>
  <si>
    <t>面试+试讲
最终成绩=面试成绩*50%+试讲*50%</t>
  </si>
  <si>
    <t xml:space="preserve">
1.需入住男生宿舍，承担学生管理工作和担任班主任；
2.退伍军人学历可放宽至大专。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</si>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</sst>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>
      <alignment vertical="center"/>
      <protection/>
    </xf>
    <xf numFmtId="0" fontId="20" fillId="33" borderId="0">
      <alignment vertical="center"/>
      <protection/>
    </xf>
    <xf numFmtId="0" fontId="24" fillId="34" borderId="0">
      <alignment vertical="center"/>
      <protection/>
    </xf>
    <xf numFmtId="0" fontId="24" fillId="34" borderId="0">
      <alignment vertical="center"/>
      <protection/>
    </xf>
    <xf numFmtId="0" fontId="0" fillId="0" borderId="0">
      <alignment/>
      <protection/>
    </xf>
    <xf numFmtId="0" fontId="25" fillId="34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3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67" applyAlignment="1">
      <alignment horizontal="center" vertical="center"/>
      <protection/>
    </xf>
    <xf numFmtId="0" fontId="2" fillId="0" borderId="0" xfId="67" applyFont="1" applyAlignment="1">
      <alignment vertical="center"/>
      <protection/>
    </xf>
    <xf numFmtId="0" fontId="1" fillId="0" borderId="0" xfId="67" applyFont="1" applyAlignment="1">
      <alignment horizontal="center" vertical="center"/>
      <protection/>
    </xf>
    <xf numFmtId="0" fontId="3" fillId="0" borderId="0" xfId="67" applyFont="1" applyAlignment="1">
      <alignment horizontal="center" vertical="center"/>
      <protection/>
    </xf>
    <xf numFmtId="0" fontId="0" fillId="0" borderId="0" xfId="67">
      <alignment/>
      <protection/>
    </xf>
    <xf numFmtId="0" fontId="0" fillId="0" borderId="0" xfId="67" applyAlignment="1">
      <alignment horizontal="justify"/>
      <protection/>
    </xf>
    <xf numFmtId="0" fontId="0" fillId="0" borderId="0" xfId="67" applyAlignment="1">
      <alignment horizontal="center"/>
      <protection/>
    </xf>
    <xf numFmtId="0" fontId="4" fillId="0" borderId="0" xfId="67" applyFont="1" applyAlignment="1">
      <alignment horizontal="center" vertical="center" wrapText="1"/>
      <protection/>
    </xf>
    <xf numFmtId="0" fontId="3" fillId="0" borderId="9" xfId="67" applyFont="1" applyBorder="1" applyAlignment="1">
      <alignment horizontal="center" vertical="center" wrapText="1"/>
      <protection/>
    </xf>
    <xf numFmtId="0" fontId="1" fillId="0" borderId="9" xfId="67" applyFont="1" applyBorder="1" applyAlignment="1">
      <alignment horizontal="center" vertical="center"/>
      <protection/>
    </xf>
    <xf numFmtId="0" fontId="1" fillId="0" borderId="9" xfId="67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67" applyFont="1" applyBorder="1" applyAlignment="1">
      <alignment horizontal="left" vertical="center" wrapText="1"/>
      <protection/>
    </xf>
    <xf numFmtId="0" fontId="47" fillId="0" borderId="9" xfId="67" applyFont="1" applyBorder="1" applyAlignment="1">
      <alignment horizontal="center" vertical="center" wrapText="1"/>
      <protection/>
    </xf>
    <xf numFmtId="0" fontId="47" fillId="0" borderId="9" xfId="67" applyFont="1" applyBorder="1" applyAlignment="1">
      <alignment horizontal="center" vertical="center"/>
      <protection/>
    </xf>
    <xf numFmtId="0" fontId="47" fillId="0" borderId="9" xfId="0" applyFont="1" applyBorder="1" applyAlignment="1">
      <alignment horizontal="center" vertical="center" wrapText="1"/>
    </xf>
    <xf numFmtId="0" fontId="1" fillId="0" borderId="9" xfId="67" applyFont="1" applyBorder="1" applyAlignment="1">
      <alignment horizontal="justify" vertical="center" wrapText="1"/>
      <protection/>
    </xf>
    <xf numFmtId="0" fontId="1" fillId="0" borderId="9" xfId="67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9" xfId="67" applyFont="1" applyBorder="1" applyAlignment="1">
      <alignment horizontal="left" vertical="center" wrapText="1"/>
      <protection/>
    </xf>
    <xf numFmtId="0" fontId="47" fillId="0" borderId="9" xfId="67" applyFont="1" applyFill="1" applyBorder="1" applyAlignment="1">
      <alignment horizontal="center" vertical="center"/>
      <protection/>
    </xf>
    <xf numFmtId="0" fontId="1" fillId="0" borderId="9" xfId="67" applyFont="1" applyFill="1" applyBorder="1" applyAlignment="1">
      <alignment horizontal="justify" vertical="center" wrapText="1"/>
      <protection/>
    </xf>
    <xf numFmtId="0" fontId="3" fillId="0" borderId="9" xfId="67" applyFont="1" applyBorder="1" applyAlignment="1">
      <alignment horizontal="center" vertical="center"/>
      <protection/>
    </xf>
    <xf numFmtId="0" fontId="3" fillId="0" borderId="9" xfId="67" applyFont="1" applyBorder="1" applyAlignment="1">
      <alignment horizontal="center" vertical="center"/>
      <protection/>
    </xf>
    <xf numFmtId="0" fontId="3" fillId="0" borderId="9" xfId="67" applyFont="1" applyBorder="1" applyAlignment="1">
      <alignment horizontal="justify" vertical="center" wrapText="1"/>
      <protection/>
    </xf>
    <xf numFmtId="0" fontId="4" fillId="0" borderId="0" xfId="67" applyFont="1" applyAlignment="1">
      <alignment vertical="center" wrapText="1"/>
      <protection/>
    </xf>
    <xf numFmtId="0" fontId="3" fillId="0" borderId="0" xfId="67" applyFont="1" applyBorder="1" applyAlignment="1">
      <alignment horizontal="center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附件（1、2）" xfId="63"/>
    <cellStyle name="好附件（1、2、3）" xfId="64"/>
    <cellStyle name="差附件（1、2）" xfId="65"/>
    <cellStyle name="差附件（1、2、3）" xfId="66"/>
    <cellStyle name="常规 5" xfId="67"/>
    <cellStyle name="差吉安职业技术学院2016年面向社会引进优秀人才岗位表3.4" xfId="68"/>
    <cellStyle name="常规 2" xfId="69"/>
    <cellStyle name="常规 3" xfId="70"/>
    <cellStyle name="常规 4" xfId="71"/>
    <cellStyle name="好吉安职业技术学院2016年面向社会引进优秀人才岗位表3.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SheetLayoutView="100" workbookViewId="0" topLeftCell="E1">
      <selection activeCell="H6" sqref="H6"/>
    </sheetView>
  </sheetViews>
  <sheetFormatPr defaultColWidth="8.75390625" defaultRowHeight="14.25"/>
  <cols>
    <col min="1" max="1" width="6.75390625" style="5" customWidth="1"/>
    <col min="2" max="2" width="22.50390625" style="5" customWidth="1"/>
    <col min="3" max="3" width="9.75390625" style="5" customWidth="1"/>
    <col min="4" max="4" width="13.875" style="5" customWidth="1"/>
    <col min="5" max="5" width="17.375" style="5" customWidth="1"/>
    <col min="6" max="6" width="46.25390625" style="6" customWidth="1"/>
    <col min="7" max="7" width="42.50390625" style="5" customWidth="1"/>
    <col min="8" max="8" width="32.00390625" style="7" customWidth="1"/>
    <col min="9" max="9" width="25.00390625" style="5" customWidth="1"/>
    <col min="10" max="16384" width="8.75390625" style="5" customWidth="1"/>
  </cols>
  <sheetData>
    <row r="1" spans="1:9" s="1" customFormat="1" ht="48.75" customHeight="1">
      <c r="A1" s="8" t="s">
        <v>0</v>
      </c>
      <c r="B1" s="8"/>
      <c r="C1" s="8"/>
      <c r="D1" s="8"/>
      <c r="E1" s="8"/>
      <c r="F1" s="8"/>
      <c r="G1" s="8"/>
      <c r="H1" s="8"/>
      <c r="I1" s="27"/>
    </row>
    <row r="2" spans="1:8" s="2" customFormat="1" ht="45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3" customFormat="1" ht="75.75" customHeight="1">
      <c r="A3" s="10">
        <v>1</v>
      </c>
      <c r="B3" s="11" t="s">
        <v>9</v>
      </c>
      <c r="C3" s="10">
        <v>2</v>
      </c>
      <c r="D3" s="12" t="s">
        <v>10</v>
      </c>
      <c r="E3" s="11" t="s">
        <v>11</v>
      </c>
      <c r="F3" s="13" t="s">
        <v>12</v>
      </c>
      <c r="G3" s="11" t="s">
        <v>13</v>
      </c>
      <c r="H3" s="12"/>
    </row>
    <row r="4" spans="1:8" s="3" customFormat="1" ht="99" customHeight="1">
      <c r="A4" s="10">
        <v>2</v>
      </c>
      <c r="B4" s="11" t="s">
        <v>14</v>
      </c>
      <c r="C4" s="10">
        <v>2</v>
      </c>
      <c r="D4" s="12" t="s">
        <v>10</v>
      </c>
      <c r="E4" s="11" t="s">
        <v>11</v>
      </c>
      <c r="F4" s="13" t="s">
        <v>15</v>
      </c>
      <c r="G4" s="11" t="s">
        <v>16</v>
      </c>
      <c r="H4" s="12"/>
    </row>
    <row r="5" spans="1:8" s="3" customFormat="1" ht="72" customHeight="1">
      <c r="A5" s="10">
        <v>3</v>
      </c>
      <c r="B5" s="14" t="s">
        <v>17</v>
      </c>
      <c r="C5" s="15">
        <v>1</v>
      </c>
      <c r="D5" s="16" t="s">
        <v>10</v>
      </c>
      <c r="E5" s="11" t="s">
        <v>11</v>
      </c>
      <c r="F5" s="13" t="s">
        <v>18</v>
      </c>
      <c r="G5" s="11" t="s">
        <v>16</v>
      </c>
      <c r="H5" s="12"/>
    </row>
    <row r="6" spans="1:8" s="3" customFormat="1" ht="87" customHeight="1">
      <c r="A6" s="10">
        <v>4</v>
      </c>
      <c r="B6" s="15" t="s">
        <v>19</v>
      </c>
      <c r="C6" s="15">
        <v>2</v>
      </c>
      <c r="D6" s="16" t="s">
        <v>10</v>
      </c>
      <c r="E6" s="11" t="s">
        <v>11</v>
      </c>
      <c r="F6" s="17" t="s">
        <v>20</v>
      </c>
      <c r="G6" s="11" t="s">
        <v>16</v>
      </c>
      <c r="H6" s="12"/>
    </row>
    <row r="7" spans="1:8" s="3" customFormat="1" ht="90.75" customHeight="1">
      <c r="A7" s="10">
        <v>5</v>
      </c>
      <c r="B7" s="18" t="s">
        <v>21</v>
      </c>
      <c r="C7" s="10">
        <v>3</v>
      </c>
      <c r="D7" s="12" t="s">
        <v>10</v>
      </c>
      <c r="E7" s="11" t="s">
        <v>11</v>
      </c>
      <c r="F7" s="17" t="s">
        <v>22</v>
      </c>
      <c r="G7" s="11" t="s">
        <v>16</v>
      </c>
      <c r="H7" s="12"/>
    </row>
    <row r="8" spans="1:8" s="3" customFormat="1" ht="72.75" customHeight="1">
      <c r="A8" s="10">
        <v>6</v>
      </c>
      <c r="B8" s="18" t="s">
        <v>23</v>
      </c>
      <c r="C8" s="10">
        <v>3</v>
      </c>
      <c r="D8" s="12" t="s">
        <v>10</v>
      </c>
      <c r="E8" s="11" t="s">
        <v>11</v>
      </c>
      <c r="F8" s="17" t="s">
        <v>24</v>
      </c>
      <c r="G8" s="11" t="s">
        <v>16</v>
      </c>
      <c r="H8" s="12"/>
    </row>
    <row r="9" spans="1:8" s="3" customFormat="1" ht="120.75" customHeight="1">
      <c r="A9" s="10">
        <v>7</v>
      </c>
      <c r="B9" s="18" t="s">
        <v>25</v>
      </c>
      <c r="C9" s="10">
        <v>3</v>
      </c>
      <c r="D9" s="12" t="s">
        <v>10</v>
      </c>
      <c r="E9" s="11" t="s">
        <v>11</v>
      </c>
      <c r="F9" s="17" t="s">
        <v>26</v>
      </c>
      <c r="G9" s="11" t="s">
        <v>16</v>
      </c>
      <c r="H9" s="12"/>
    </row>
    <row r="10" spans="1:8" s="4" customFormat="1" ht="183" customHeight="1">
      <c r="A10" s="10">
        <v>8</v>
      </c>
      <c r="B10" s="19" t="s">
        <v>27</v>
      </c>
      <c r="C10" s="19">
        <v>1</v>
      </c>
      <c r="D10" s="12" t="s">
        <v>10</v>
      </c>
      <c r="E10" s="11" t="s">
        <v>11</v>
      </c>
      <c r="F10" s="20" t="s">
        <v>28</v>
      </c>
      <c r="G10" s="11" t="s">
        <v>16</v>
      </c>
      <c r="H10" s="21" t="s">
        <v>29</v>
      </c>
    </row>
    <row r="11" spans="1:8" s="4" customFormat="1" ht="51" customHeight="1">
      <c r="A11" s="10">
        <v>9</v>
      </c>
      <c r="B11" s="22" t="s">
        <v>30</v>
      </c>
      <c r="C11" s="18">
        <v>1</v>
      </c>
      <c r="D11" s="12" t="s">
        <v>10</v>
      </c>
      <c r="E11" s="11" t="s">
        <v>11</v>
      </c>
      <c r="F11" s="17" t="s">
        <v>31</v>
      </c>
      <c r="G11" s="11" t="s">
        <v>16</v>
      </c>
      <c r="H11" s="12"/>
    </row>
    <row r="12" spans="1:8" s="4" customFormat="1" ht="73.5" customHeight="1">
      <c r="A12" s="10">
        <v>10</v>
      </c>
      <c r="B12" s="22" t="s">
        <v>32</v>
      </c>
      <c r="C12" s="18">
        <v>2</v>
      </c>
      <c r="D12" s="12" t="s">
        <v>10</v>
      </c>
      <c r="E12" s="11" t="s">
        <v>11</v>
      </c>
      <c r="F12" s="23" t="s">
        <v>33</v>
      </c>
      <c r="G12" s="11" t="s">
        <v>34</v>
      </c>
      <c r="H12" s="24"/>
    </row>
    <row r="13" spans="1:8" s="4" customFormat="1" ht="69.75" customHeight="1">
      <c r="A13" s="10">
        <v>11</v>
      </c>
      <c r="B13" s="22" t="s">
        <v>35</v>
      </c>
      <c r="C13" s="18">
        <v>4</v>
      </c>
      <c r="D13" s="12" t="s">
        <v>10</v>
      </c>
      <c r="E13" s="11" t="s">
        <v>11</v>
      </c>
      <c r="F13" s="23" t="s">
        <v>36</v>
      </c>
      <c r="G13" s="11" t="s">
        <v>34</v>
      </c>
      <c r="H13" s="24"/>
    </row>
    <row r="14" spans="1:8" s="4" customFormat="1" ht="63" customHeight="1">
      <c r="A14" s="10">
        <v>12</v>
      </c>
      <c r="B14" s="22" t="s">
        <v>37</v>
      </c>
      <c r="C14" s="18">
        <v>1</v>
      </c>
      <c r="D14" s="12" t="s">
        <v>10</v>
      </c>
      <c r="E14" s="11" t="s">
        <v>11</v>
      </c>
      <c r="F14" s="23" t="s">
        <v>38</v>
      </c>
      <c r="G14" s="11" t="s">
        <v>34</v>
      </c>
      <c r="H14" s="24"/>
    </row>
    <row r="15" spans="1:8" s="4" customFormat="1" ht="57" customHeight="1">
      <c r="A15" s="10">
        <v>13</v>
      </c>
      <c r="B15" s="10" t="s">
        <v>39</v>
      </c>
      <c r="C15" s="10">
        <v>1</v>
      </c>
      <c r="D15" s="12" t="s">
        <v>10</v>
      </c>
      <c r="E15" s="11" t="s">
        <v>11</v>
      </c>
      <c r="F15" s="23" t="s">
        <v>40</v>
      </c>
      <c r="G15" s="11" t="s">
        <v>41</v>
      </c>
      <c r="H15" s="24"/>
    </row>
    <row r="16" spans="1:8" s="4" customFormat="1" ht="57" customHeight="1">
      <c r="A16" s="10">
        <v>14</v>
      </c>
      <c r="B16" s="10" t="s">
        <v>42</v>
      </c>
      <c r="C16" s="10">
        <v>1</v>
      </c>
      <c r="D16" s="12" t="s">
        <v>10</v>
      </c>
      <c r="E16" s="11" t="s">
        <v>11</v>
      </c>
      <c r="F16" s="23" t="s">
        <v>43</v>
      </c>
      <c r="G16" s="11" t="s">
        <v>44</v>
      </c>
      <c r="H16" s="24"/>
    </row>
    <row r="17" spans="1:8" s="4" customFormat="1" ht="132" customHeight="1">
      <c r="A17" s="10">
        <v>15</v>
      </c>
      <c r="B17" s="10" t="s">
        <v>45</v>
      </c>
      <c r="C17" s="10">
        <v>1</v>
      </c>
      <c r="D17" s="12" t="s">
        <v>10</v>
      </c>
      <c r="E17" s="11" t="s">
        <v>11</v>
      </c>
      <c r="F17" s="23" t="s">
        <v>46</v>
      </c>
      <c r="G17" s="11" t="s">
        <v>47</v>
      </c>
      <c r="H17" s="21" t="s">
        <v>48</v>
      </c>
    </row>
    <row r="18" spans="1:8" s="4" customFormat="1" ht="183.75" customHeight="1">
      <c r="A18" s="10">
        <v>16</v>
      </c>
      <c r="B18" s="10" t="s">
        <v>49</v>
      </c>
      <c r="C18" s="10">
        <v>3</v>
      </c>
      <c r="D18" s="12" t="s">
        <v>10</v>
      </c>
      <c r="E18" s="11" t="s">
        <v>11</v>
      </c>
      <c r="F18" s="23" t="s">
        <v>50</v>
      </c>
      <c r="G18" s="11" t="s">
        <v>51</v>
      </c>
      <c r="H18" s="21" t="s">
        <v>52</v>
      </c>
    </row>
    <row r="19" spans="1:9" s="4" customFormat="1" ht="39" customHeight="1">
      <c r="A19" s="25"/>
      <c r="B19" s="25" t="s">
        <v>53</v>
      </c>
      <c r="C19" s="25">
        <f>SUM(C3:C18)</f>
        <v>31</v>
      </c>
      <c r="D19" s="25"/>
      <c r="E19" s="25"/>
      <c r="F19" s="26"/>
      <c r="G19" s="25"/>
      <c r="H19" s="25"/>
      <c r="I19" s="28"/>
    </row>
  </sheetData>
  <sheetProtection/>
  <mergeCells count="1">
    <mergeCell ref="A1:H1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花开丶陌然</cp:lastModifiedBy>
  <cp:lastPrinted>2022-05-02T02:18:00Z</cp:lastPrinted>
  <dcterms:created xsi:type="dcterms:W3CDTF">2022-05-03T00:46:00Z</dcterms:created>
  <dcterms:modified xsi:type="dcterms:W3CDTF">2024-06-11T07:24:35Z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D0E310D280BB4A738A87507A8C938D21_13</vt:lpwstr>
  </property>
  <property fmtid="{D5CDD505-2E9C-101B-9397-08002B2CF9AE}" pid="4" name="KSOProductBuildV">
    <vt:lpwstr>2052-12.1.0.16929</vt:lpwstr>
  </property>
</Properties>
</file>