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10" windowHeight="13050" activeTab="3"/>
  </bookViews>
  <sheets>
    <sheet name="普高" sheetId="1" r:id="rId1"/>
    <sheet name="职高" sheetId="2" r:id="rId2"/>
    <sheet name="初中" sheetId="3" r:id="rId3"/>
    <sheet name="小学" sheetId="4" r:id="rId4"/>
  </sheets>
  <definedNames>
    <definedName name="_xlnm.Print_Area" localSheetId="3">'小学'!$A$1:$J$16</definedName>
    <definedName name="_xlnm.Print_Area" localSheetId="2">'初中'!$A$1:$J$11</definedName>
    <definedName name="_xlnm.Print_Area" localSheetId="1">'职高'!$A$1:$G$9</definedName>
  </definedNames>
  <calcPr fullCalcOnLoad="1"/>
</workbook>
</file>

<file path=xl/sharedStrings.xml><?xml version="1.0" encoding="utf-8"?>
<sst xmlns="http://schemas.openxmlformats.org/spreadsheetml/2006/main" count="75" uniqueCount="54">
  <si>
    <t>临平区2022年第二批公开招聘事业编制教师岗位分布表（普高）</t>
  </si>
  <si>
    <t>招聘学校</t>
  </si>
  <si>
    <t>招聘人数</t>
  </si>
  <si>
    <t>招聘岗位数</t>
  </si>
  <si>
    <t>语文</t>
  </si>
  <si>
    <t>数学</t>
  </si>
  <si>
    <t>英语</t>
  </si>
  <si>
    <t>政治</t>
  </si>
  <si>
    <t>历史</t>
  </si>
  <si>
    <t>地理</t>
  </si>
  <si>
    <t>信息技术</t>
  </si>
  <si>
    <t>通用技术</t>
  </si>
  <si>
    <t>体育</t>
  </si>
  <si>
    <t>余杭高级中学</t>
  </si>
  <si>
    <t>余杭第二高级中学</t>
  </si>
  <si>
    <t>塘栖中学</t>
  </si>
  <si>
    <t>合计</t>
  </si>
  <si>
    <t>临平区2022年第二批公开招聘事业编制教师岗位分布表（职高）</t>
  </si>
  <si>
    <t>建筑</t>
  </si>
  <si>
    <t>建筑装饰</t>
  </si>
  <si>
    <t>财会</t>
  </si>
  <si>
    <t>机械工程及自动化</t>
  </si>
  <si>
    <t>临平职业高级中学</t>
  </si>
  <si>
    <t>乔司职业高级中学</t>
  </si>
  <si>
    <t>塘栖职业高级中学</t>
  </si>
  <si>
    <t>社区学院（商贸职高）</t>
  </si>
  <si>
    <t>合  计</t>
  </si>
  <si>
    <t>临平区2022年第二批公开招聘事业编制教师岗位分布表（初中）</t>
  </si>
  <si>
    <t>科学</t>
  </si>
  <si>
    <t>道德与法治</t>
  </si>
  <si>
    <t>历史与社会</t>
  </si>
  <si>
    <t>临平第一中学</t>
  </si>
  <si>
    <t>临平第二中学</t>
  </si>
  <si>
    <t>星华实验学校（初中部）</t>
  </si>
  <si>
    <t>吴昌硕实验学校（初中部）</t>
  </si>
  <si>
    <t>塘栖第三中学</t>
  </si>
  <si>
    <t>沾桥中学（筹）</t>
  </si>
  <si>
    <t>临平区2022年第二批公开招聘事业编制教师岗位分布表（小学）</t>
  </si>
  <si>
    <t>学校名称</t>
  </si>
  <si>
    <t>音乐</t>
  </si>
  <si>
    <t>美术</t>
  </si>
  <si>
    <t>心理</t>
  </si>
  <si>
    <t>实验小学</t>
  </si>
  <si>
    <t>育才实验小学</t>
  </si>
  <si>
    <t>临平第一小学</t>
  </si>
  <si>
    <t>临平第三小学</t>
  </si>
  <si>
    <t>文正小学</t>
  </si>
  <si>
    <t>星桥第一小学</t>
  </si>
  <si>
    <t>星华实验学校（小学部）</t>
  </si>
  <si>
    <t>吴昌硕实验学校（小学部）</t>
  </si>
  <si>
    <t>天长世纪小学</t>
  </si>
  <si>
    <t>塘栖塘南小学</t>
  </si>
  <si>
    <t>崇贤第一小学</t>
  </si>
  <si>
    <t>崇贤第二小学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</si>
</sst>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0"/>
      <name val="宋体"/>
      <family val="0"/>
    </font>
    <font>
      <sz val="10"/>
      <color indexed="63"/>
      <name val="宋体"/>
      <family val="0"/>
    </font>
    <font>
      <sz val="10.5"/>
      <color indexed="63"/>
      <name val="宋体"/>
      <family val="0"/>
    </font>
    <font>
      <sz val="9"/>
      <color indexed="10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9"/>
      <color indexed="63"/>
      <name val="Segoe UI"/>
      <family val="2"/>
    </font>
    <font>
      <b/>
      <sz val="18"/>
      <color indexed="56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9"/>
      <name val="宋体"/>
      <family val="0"/>
    </font>
    <font>
      <i/>
      <sz val="12"/>
      <color indexed="23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sz val="12"/>
      <color indexed="60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b/>
      <sz val="12"/>
      <color indexed="8"/>
      <name val="宋体"/>
      <family val="0"/>
    </font>
    <font>
      <b/>
      <sz val="12"/>
      <color indexed="52"/>
      <name val="宋体"/>
      <family val="0"/>
    </font>
    <font>
      <b/>
      <sz val="12"/>
      <color indexed="63"/>
      <name val="宋体"/>
      <family val="0"/>
    </font>
    <font>
      <u val="single"/>
      <sz val="12"/>
      <color indexed="12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2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>
        <color indexed="63"/>
      </top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14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 vertical="center"/>
      <protection/>
    </xf>
    <xf numFmtId="41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3" fillId="0" borderId="0">
      <alignment vertical="center"/>
      <protection/>
    </xf>
    <xf numFmtId="0" fontId="13" fillId="4" borderId="0" applyNumberFormat="0" applyBorder="0" applyAlignment="0" applyProtection="0"/>
    <xf numFmtId="0" fontId="14" fillId="5" borderId="1" applyNumberFormat="0" applyAlignment="0" applyProtection="0"/>
    <xf numFmtId="0" fontId="13" fillId="6" borderId="0" applyNumberFormat="0" applyBorder="0" applyAlignment="0" applyProtection="0"/>
    <xf numFmtId="0" fontId="23" fillId="7" borderId="1" applyNumberFormat="0" applyAlignment="0" applyProtection="0"/>
    <xf numFmtId="0" fontId="21" fillId="8" borderId="0" applyNumberFormat="0" applyBorder="0" applyAlignment="0" applyProtection="0"/>
    <xf numFmtId="0" fontId="15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15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8" fillId="0" borderId="4" applyNumberFormat="0" applyFill="0" applyAlignment="0" applyProtection="0"/>
    <xf numFmtId="0" fontId="15" fillId="11" borderId="0" applyNumberFormat="0" applyBorder="0" applyAlignment="0" applyProtection="0"/>
    <xf numFmtId="0" fontId="17" fillId="0" borderId="5" applyNumberFormat="0" applyFill="0" applyAlignment="0" applyProtection="0"/>
    <xf numFmtId="0" fontId="15" fillId="2" borderId="0" applyNumberFormat="0" applyBorder="0" applyAlignment="0" applyProtection="0"/>
    <xf numFmtId="0" fontId="24" fillId="7" borderId="6" applyNumberFormat="0" applyAlignment="0" applyProtection="0"/>
    <xf numFmtId="0" fontId="23" fillId="7" borderId="1" applyNumberFormat="0" applyAlignment="0" applyProtection="0"/>
    <xf numFmtId="0" fontId="29" fillId="12" borderId="7" applyNumberFormat="0" applyAlignment="0" applyProtection="0"/>
    <xf numFmtId="0" fontId="13" fillId="13" borderId="0" applyNumberFormat="0" applyBorder="0" applyAlignment="0" applyProtection="0"/>
    <xf numFmtId="0" fontId="13" fillId="5" borderId="0" applyNumberFormat="0" applyBorder="0" applyAlignment="0" applyProtection="0"/>
    <xf numFmtId="0" fontId="15" fillId="14" borderId="0" applyNumberFormat="0" applyBorder="0" applyAlignment="0" applyProtection="0"/>
    <xf numFmtId="0" fontId="26" fillId="0" borderId="8" applyNumberFormat="0" applyFill="0" applyAlignment="0" applyProtection="0"/>
    <xf numFmtId="0" fontId="13" fillId="15" borderId="0" applyNumberFormat="0" applyBorder="0" applyAlignment="0" applyProtection="0"/>
    <xf numFmtId="0" fontId="22" fillId="0" borderId="9" applyNumberFormat="0" applyFill="0" applyAlignment="0" applyProtection="0"/>
    <xf numFmtId="0" fontId="20" fillId="3" borderId="0" applyNumberFormat="0" applyBorder="0" applyAlignment="0" applyProtection="0"/>
    <xf numFmtId="0" fontId="19" fillId="16" borderId="0" applyNumberFormat="0" applyBorder="0" applyAlignment="0" applyProtection="0"/>
    <xf numFmtId="0" fontId="27" fillId="0" borderId="3" applyNumberFormat="0" applyFill="0" applyAlignment="0" applyProtection="0"/>
    <xf numFmtId="0" fontId="15" fillId="17" borderId="0" applyNumberFormat="0" applyBorder="0" applyAlignment="0" applyProtection="0"/>
    <xf numFmtId="43" fontId="13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5" borderId="0" applyNumberFormat="0" applyBorder="0" applyAlignment="0" applyProtection="0"/>
    <xf numFmtId="0" fontId="13" fillId="4" borderId="0" applyNumberFormat="0" applyBorder="0" applyAlignment="0" applyProtection="0"/>
    <xf numFmtId="0" fontId="13" fillId="15" borderId="0" applyNumberFormat="0" applyBorder="0" applyAlignment="0" applyProtection="0"/>
    <xf numFmtId="0" fontId="13" fillId="8" borderId="0" applyNumberFormat="0" applyBorder="0" applyAlignment="0" applyProtection="0"/>
    <xf numFmtId="0" fontId="24" fillId="7" borderId="6" applyNumberFormat="0" applyAlignment="0" applyProtection="0"/>
    <xf numFmtId="43" fontId="13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10" borderId="0" applyNumberFormat="0" applyBorder="0" applyAlignment="0" applyProtection="0"/>
    <xf numFmtId="0" fontId="15" fillId="19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5" fillId="20" borderId="0" applyNumberFormat="0" applyBorder="0" applyAlignment="0" applyProtection="0"/>
    <xf numFmtId="0" fontId="13" fillId="15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3" fillId="22" borderId="0" applyNumberFormat="0" applyBorder="0" applyAlignment="0" applyProtection="0"/>
    <xf numFmtId="0" fontId="19" fillId="16" borderId="0" applyNumberFormat="0" applyBorder="0" applyAlignment="0" applyProtection="0"/>
    <xf numFmtId="0" fontId="15" fillId="23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13" borderId="0" applyNumberFormat="0" applyBorder="0" applyAlignment="0" applyProtection="0"/>
    <xf numFmtId="0" fontId="0" fillId="0" borderId="0">
      <alignment/>
      <protection/>
    </xf>
    <xf numFmtId="0" fontId="13" fillId="18" borderId="0" applyNumberFormat="0" applyBorder="0" applyAlignment="0" applyProtection="0"/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21" fillId="8" borderId="0" applyNumberForma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13" fillId="0" borderId="0">
      <alignment vertical="center"/>
      <protection/>
    </xf>
    <xf numFmtId="0" fontId="13" fillId="22" borderId="0" applyNumberFormat="0" applyBorder="0" applyAlignment="0" applyProtection="0"/>
    <xf numFmtId="0" fontId="13" fillId="0" borderId="0">
      <alignment vertical="center"/>
      <protection/>
    </xf>
    <xf numFmtId="0" fontId="17" fillId="0" borderId="5" applyNumberFormat="0" applyFill="0" applyAlignment="0" applyProtection="0"/>
    <xf numFmtId="0" fontId="15" fillId="11" borderId="0" applyNumberFormat="0" applyBorder="0" applyAlignment="0" applyProtection="0"/>
    <xf numFmtId="0" fontId="17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0" fontId="15" fillId="10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5" fillId="20" borderId="0" applyNumberFormat="0" applyBorder="0" applyAlignment="0" applyProtection="0"/>
    <xf numFmtId="0" fontId="13" fillId="0" borderId="0">
      <alignment vertical="center"/>
      <protection/>
    </xf>
    <xf numFmtId="0" fontId="15" fillId="23" borderId="0" applyNumberFormat="0" applyBorder="0" applyAlignment="0" applyProtection="0"/>
    <xf numFmtId="0" fontId="18" fillId="0" borderId="4" applyNumberFormat="0" applyFill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20" fillId="3" borderId="0" applyNumberFormat="0" applyBorder="0" applyAlignment="0" applyProtection="0"/>
    <xf numFmtId="0" fontId="22" fillId="0" borderId="9" applyNumberFormat="0" applyFill="0" applyAlignment="0" applyProtection="0"/>
    <xf numFmtId="0" fontId="29" fillId="12" borderId="7" applyNumberFormat="0" applyAlignment="0" applyProtection="0"/>
    <xf numFmtId="43" fontId="13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8" applyNumberFormat="0" applyFill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5" fillId="17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5" fillId="2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5" borderId="1" applyNumberFormat="0" applyAlignment="0" applyProtection="0"/>
    <xf numFmtId="0" fontId="0" fillId="9" borderId="2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indent="1"/>
    </xf>
    <xf numFmtId="0" fontId="8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7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177" fontId="5" fillId="0" borderId="10" xfId="16" applyNumberFormat="1" applyFont="1" applyFill="1" applyBorder="1" applyAlignment="1">
      <alignment horizontal="center" vertical="center" wrapText="1"/>
    </xf>
    <xf numFmtId="0" fontId="2" fillId="0" borderId="10" xfId="114" applyFont="1" applyFill="1" applyBorder="1" applyAlignment="1">
      <alignment horizontal="center" vertical="center" wrapText="1"/>
      <protection/>
    </xf>
    <xf numFmtId="0" fontId="3" fillId="0" borderId="10" xfId="114" applyFont="1" applyFill="1" applyBorder="1" applyAlignment="1">
      <alignment horizontal="center" vertical="center"/>
      <protection/>
    </xf>
    <xf numFmtId="0" fontId="3" fillId="0" borderId="10" xfId="114" applyFont="1" applyFill="1" applyBorder="1" applyAlignment="1">
      <alignment horizontal="center" vertical="center" wrapText="1"/>
      <protection/>
    </xf>
    <xf numFmtId="0" fontId="3" fillId="0" borderId="10" xfId="114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>
      <alignment horizontal="center" vertical="center"/>
    </xf>
    <xf numFmtId="0" fontId="5" fillId="0" borderId="10" xfId="114" applyFont="1" applyFill="1" applyBorder="1" applyAlignment="1">
      <alignment horizontal="center" vertical="center" wrapText="1"/>
      <protection/>
    </xf>
    <xf numFmtId="0" fontId="5" fillId="0" borderId="10" xfId="114" applyFont="1" applyFill="1" applyBorder="1" applyAlignment="1">
      <alignment horizontal="center" vertical="center" wrapText="1"/>
      <protection/>
    </xf>
    <xf numFmtId="0" fontId="5" fillId="0" borderId="10" xfId="114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 indent="1"/>
    </xf>
  </cellXfs>
  <cellStyles count="126">
    <cellStyle name="Normal" xfId="0"/>
    <cellStyle name="解释性文本 2" xfId="15"/>
    <cellStyle name="Comma" xfId="16"/>
    <cellStyle name="Currency" xfId="17"/>
    <cellStyle name="Percent" xfId="18"/>
    <cellStyle name="常规 23" xfId="19"/>
    <cellStyle name="Comma [0]" xfId="20"/>
    <cellStyle name="强调文字颜色 4" xfId="21"/>
    <cellStyle name="标题" xfId="22"/>
    <cellStyle name="常规 5 2" xfId="23"/>
    <cellStyle name="Currency [0]" xfId="24"/>
    <cellStyle name="20% - 强调文字颜色 3" xfId="25"/>
    <cellStyle name="常规 44" xfId="26"/>
    <cellStyle name="20% - 强调文字颜色 1 2" xfId="27"/>
    <cellStyle name="输入" xfId="28"/>
    <cellStyle name="40% - 强调文字颜色 3" xfId="29"/>
    <cellStyle name="计算 2" xfId="30"/>
    <cellStyle name="差" xfId="31"/>
    <cellStyle name="60% - 强调文字颜色 3" xfId="32"/>
    <cellStyle name="Hyperlink" xfId="33"/>
    <cellStyle name="Followed Hyperlink" xfId="34"/>
    <cellStyle name="注释" xfId="35"/>
    <cellStyle name="60% - 强调文字颜色 2" xfId="36"/>
    <cellStyle name="标题 4" xfId="37"/>
    <cellStyle name="警告文本" xfId="38"/>
    <cellStyle name="解释性文本" xfId="39"/>
    <cellStyle name="标题 1" xfId="40"/>
    <cellStyle name="标题 2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40% - 强调文字颜色 4 2" xfId="48"/>
    <cellStyle name="20% - 强调文字颜色 6" xfId="49"/>
    <cellStyle name="强调文字颜色 2" xfId="50"/>
    <cellStyle name="链接单元格" xfId="51"/>
    <cellStyle name="40% - 强调文字颜色 1 2" xfId="52"/>
    <cellStyle name="汇总" xfId="53"/>
    <cellStyle name="好" xfId="54"/>
    <cellStyle name="适中" xfId="55"/>
    <cellStyle name="标题 1 2" xfId="56"/>
    <cellStyle name="强调文字颜色 1" xfId="57"/>
    <cellStyle name="千位分隔 6 2" xfId="58"/>
    <cellStyle name="20% - 强调文字颜色 5" xfId="59"/>
    <cellStyle name="40% - 强调文字颜色 5 2" xfId="60"/>
    <cellStyle name="20% - 强调文字颜色 1" xfId="61"/>
    <cellStyle name="40% - 强调文字颜色 1" xfId="62"/>
    <cellStyle name="20% - 强调文字颜色 2" xfId="63"/>
    <cellStyle name="输出 2" xfId="64"/>
    <cellStyle name="千位分隔 18" xfId="65"/>
    <cellStyle name="60% - 强调文字颜色 4 2" xfId="66"/>
    <cellStyle name="40% - 强调文字颜色 2" xfId="67"/>
    <cellStyle name="强调文字颜色 3" xfId="68"/>
    <cellStyle name="20% - 强调文字颜色 4" xfId="69"/>
    <cellStyle name="40% - 强调文字颜色 4" xfId="70"/>
    <cellStyle name="强调文字颜色 5" xfId="71"/>
    <cellStyle name="40% - 强调文字颜色 5" xfId="72"/>
    <cellStyle name="60% - 强调文字颜色 5" xfId="73"/>
    <cellStyle name="强调文字颜色 6" xfId="74"/>
    <cellStyle name="40% - 强调文字颜色 6" xfId="75"/>
    <cellStyle name="适中 2" xfId="76"/>
    <cellStyle name="60% - 强调文字颜色 6" xfId="77"/>
    <cellStyle name="20% - 强调文字颜色 2 2" xfId="78"/>
    <cellStyle name="20% - 强调文字颜色 3 2" xfId="79"/>
    <cellStyle name="20% - 强调文字颜色 4 2" xfId="80"/>
    <cellStyle name="常规 3" xfId="81"/>
    <cellStyle name="20% - 强调文字颜色 5 2" xfId="82"/>
    <cellStyle name="20% - 强调文字颜色 6 2" xfId="83"/>
    <cellStyle name="40% - 强调文字颜色 2 2" xfId="84"/>
    <cellStyle name="差 2" xfId="85"/>
    <cellStyle name="40% - 强调文字颜色 3 2" xfId="86"/>
    <cellStyle name="常规 2 2" xfId="87"/>
    <cellStyle name="常规 2 3" xfId="88"/>
    <cellStyle name="40% - 强调文字颜色 6 2" xfId="89"/>
    <cellStyle name="常规 22" xfId="90"/>
    <cellStyle name="标题 3 2" xfId="91"/>
    <cellStyle name="60% - 强调文字颜色 1 2" xfId="92"/>
    <cellStyle name="标题 4 2" xfId="93"/>
    <cellStyle name="千位分隔 3" xfId="94"/>
    <cellStyle name="60% - 强调文字颜色 2 2" xfId="95"/>
    <cellStyle name="常规 5" xfId="96"/>
    <cellStyle name="标题 5" xfId="97"/>
    <cellStyle name="60% - 强调文字颜色 3 2" xfId="98"/>
    <cellStyle name="60% - 强调文字颜色 5 2" xfId="99"/>
    <cellStyle name="常规 14" xfId="100"/>
    <cellStyle name="60% - 强调文字颜色 6 2" xfId="101"/>
    <cellStyle name="标题 2 2" xfId="102"/>
    <cellStyle name="常规 29" xfId="103"/>
    <cellStyle name="常规 14 2" xfId="104"/>
    <cellStyle name="常规 2" xfId="105"/>
    <cellStyle name="常规 2 4" xfId="106"/>
    <cellStyle name="常规 22 2" xfId="107"/>
    <cellStyle name="常规 3 2" xfId="108"/>
    <cellStyle name="常规 3 3" xfId="109"/>
    <cellStyle name="常规 37" xfId="110"/>
    <cellStyle name="常规 42" xfId="111"/>
    <cellStyle name="常规 37 2" xfId="112"/>
    <cellStyle name="常规 42 2" xfId="113"/>
    <cellStyle name="常规 4" xfId="114"/>
    <cellStyle name="常规 4 2" xfId="115"/>
    <cellStyle name="常规 44 2" xfId="116"/>
    <cellStyle name="常规 63" xfId="117"/>
    <cellStyle name="常规 63 2" xfId="118"/>
    <cellStyle name="常规 9" xfId="119"/>
    <cellStyle name="常规 9 2" xfId="120"/>
    <cellStyle name="好 2" xfId="121"/>
    <cellStyle name="汇总 2" xfId="122"/>
    <cellStyle name="检查单元格 2" xfId="123"/>
    <cellStyle name="千位分隔 5" xfId="124"/>
    <cellStyle name="警告文本 2" xfId="125"/>
    <cellStyle name="链接单元格 2" xfId="126"/>
    <cellStyle name="千位分隔 3 2" xfId="127"/>
    <cellStyle name="千位分隔 5 2" xfId="128"/>
    <cellStyle name="千位分隔 6" xfId="129"/>
    <cellStyle name="千位分隔 7" xfId="130"/>
    <cellStyle name="千位分隔 7 2" xfId="131"/>
    <cellStyle name="强调文字颜色 1 2" xfId="132"/>
    <cellStyle name="强调文字颜色 2 2" xfId="133"/>
    <cellStyle name="强调文字颜色 3 2" xfId="134"/>
    <cellStyle name="强调文字颜色 4 2" xfId="135"/>
    <cellStyle name="强调文字颜色 5 2" xfId="136"/>
    <cellStyle name="强调文字颜色 6 2" xfId="137"/>
    <cellStyle name="输入 2" xfId="138"/>
    <cellStyle name="注释 2" xfId="13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app://desktop.dingtalk.com/web_content/gdt-dingtalk-pc-chatbox/chatbox.html?isFourColumnMode=tru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SheetLayoutView="100" workbookViewId="0" topLeftCell="A1">
      <pane ySplit="3" topLeftCell="A4" activePane="bottomLeft" state="frozen"/>
      <selection pane="bottomLeft" activeCell="K4" sqref="K4"/>
    </sheetView>
  </sheetViews>
  <sheetFormatPr defaultColWidth="9.00390625" defaultRowHeight="14.25"/>
  <cols>
    <col min="1" max="1" width="16.125" style="4" customWidth="1"/>
    <col min="2" max="10" width="5.625" style="4" customWidth="1"/>
    <col min="11" max="11" width="8.375" style="4" customWidth="1"/>
    <col min="12" max="249" width="9.00390625" style="4" customWidth="1"/>
  </cols>
  <sheetData>
    <row r="1" spans="1:11" ht="53.2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31.5" customHeight="1">
      <c r="A2" s="11" t="s">
        <v>1</v>
      </c>
      <c r="B2" s="8" t="s">
        <v>2</v>
      </c>
      <c r="C2" s="9" t="s">
        <v>3</v>
      </c>
      <c r="D2" s="9"/>
      <c r="E2" s="9"/>
      <c r="F2" s="9"/>
      <c r="G2" s="9"/>
      <c r="H2" s="9"/>
      <c r="I2" s="9"/>
      <c r="J2" s="9"/>
      <c r="K2" s="9"/>
    </row>
    <row r="3" spans="1:11" ht="72" customHeight="1">
      <c r="A3" s="11"/>
      <c r="B3" s="8"/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ht="24" customHeight="1">
      <c r="A4" s="38" t="s">
        <v>13</v>
      </c>
      <c r="B4" s="55">
        <v>3</v>
      </c>
      <c r="C4" s="55">
        <v>1</v>
      </c>
      <c r="D4" s="55"/>
      <c r="E4" s="55">
        <v>1</v>
      </c>
      <c r="F4" s="55"/>
      <c r="G4" s="55"/>
      <c r="H4" s="55"/>
      <c r="I4" s="55"/>
      <c r="J4" s="55"/>
      <c r="K4" s="55">
        <v>1</v>
      </c>
    </row>
    <row r="5" spans="1:11" ht="25.5" customHeight="1">
      <c r="A5" s="38" t="s">
        <v>14</v>
      </c>
      <c r="B5" s="55">
        <v>2</v>
      </c>
      <c r="C5" s="20">
        <v>1</v>
      </c>
      <c r="D5" s="20"/>
      <c r="E5" s="20"/>
      <c r="F5" s="20"/>
      <c r="G5" s="20"/>
      <c r="H5" s="20">
        <v>1</v>
      </c>
      <c r="I5" s="20"/>
      <c r="J5" s="20"/>
      <c r="K5" s="20"/>
    </row>
    <row r="6" spans="1:11" s="53" customFormat="1" ht="24" customHeight="1">
      <c r="A6" s="38" t="s">
        <v>15</v>
      </c>
      <c r="B6" s="55">
        <v>10</v>
      </c>
      <c r="C6" s="12">
        <v>1</v>
      </c>
      <c r="D6" s="12">
        <v>2</v>
      </c>
      <c r="E6" s="12">
        <v>2</v>
      </c>
      <c r="F6" s="12">
        <v>1</v>
      </c>
      <c r="G6" s="56">
        <v>1</v>
      </c>
      <c r="H6" s="12">
        <v>1</v>
      </c>
      <c r="I6" s="12">
        <v>1</v>
      </c>
      <c r="J6" s="12">
        <v>1</v>
      </c>
      <c r="K6" s="12"/>
    </row>
    <row r="7" spans="1:11" ht="42" customHeight="1">
      <c r="A7" s="55" t="s">
        <v>16</v>
      </c>
      <c r="B7" s="55">
        <f aca="true" t="shared" si="0" ref="B7:K7">SUM(B4:B6)</f>
        <v>15</v>
      </c>
      <c r="C7" s="13">
        <f t="shared" si="0"/>
        <v>3</v>
      </c>
      <c r="D7" s="13">
        <f t="shared" si="0"/>
        <v>2</v>
      </c>
      <c r="E7" s="13">
        <f t="shared" si="0"/>
        <v>3</v>
      </c>
      <c r="F7" s="13">
        <f t="shared" si="0"/>
        <v>1</v>
      </c>
      <c r="G7" s="13">
        <f t="shared" si="0"/>
        <v>1</v>
      </c>
      <c r="H7" s="13">
        <f t="shared" si="0"/>
        <v>2</v>
      </c>
      <c r="I7" s="13">
        <f t="shared" si="0"/>
        <v>1</v>
      </c>
      <c r="J7" s="13">
        <f t="shared" si="0"/>
        <v>1</v>
      </c>
      <c r="K7" s="13">
        <f t="shared" si="0"/>
        <v>1</v>
      </c>
    </row>
    <row r="15" ht="14.25">
      <c r="G15" s="21"/>
    </row>
    <row r="16" ht="14.25">
      <c r="G16" s="57"/>
    </row>
  </sheetData>
  <sheetProtection/>
  <mergeCells count="4">
    <mergeCell ref="A1:K1"/>
    <mergeCell ref="C2:K2"/>
    <mergeCell ref="A2:A3"/>
    <mergeCell ref="B2:B3"/>
  </mergeCells>
  <hyperlinks>
    <hyperlink ref="G16" r:id="rId1" display="app://desktop.dingtalk.com/web_content/gdt-dingtalk-pc-chatbox/chatbox.html?isFourColumnMode=true"/>
  </hyperlinks>
  <printOptions/>
  <pageMargins left="0.4722222222222222" right="0.3541666666666667" top="0.75" bottom="0.75" header="0.3" footer="0.3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workbookViewId="0" topLeftCell="A1">
      <pane ySplit="4" topLeftCell="A5" activePane="bottomLeft" state="frozen"/>
      <selection pane="bottomLeft" activeCell="A5" sqref="A5:A8"/>
    </sheetView>
  </sheetViews>
  <sheetFormatPr defaultColWidth="9.00390625" defaultRowHeight="14.25"/>
  <cols>
    <col min="1" max="1" width="14.625" style="0" customWidth="1"/>
    <col min="2" max="2" width="7.00390625" style="0" customWidth="1"/>
    <col min="3" max="6" width="10.625" style="0" customWidth="1"/>
    <col min="7" max="7" width="12.125" style="0" customWidth="1"/>
  </cols>
  <sheetData>
    <row r="1" spans="1:7" ht="53.25" customHeight="1">
      <c r="A1" s="44" t="s">
        <v>17</v>
      </c>
      <c r="B1" s="44"/>
      <c r="C1" s="44"/>
      <c r="D1" s="44"/>
      <c r="E1" s="44"/>
      <c r="F1" s="44"/>
      <c r="G1" s="44"/>
    </row>
    <row r="2" spans="1:7" ht="31.5" customHeight="1">
      <c r="A2" s="45" t="s">
        <v>1</v>
      </c>
      <c r="B2" s="46" t="s">
        <v>2</v>
      </c>
      <c r="C2" s="47" t="s">
        <v>3</v>
      </c>
      <c r="D2" s="47"/>
      <c r="E2" s="47"/>
      <c r="F2" s="47"/>
      <c r="G2" s="47"/>
    </row>
    <row r="3" spans="1:7" ht="35.25" customHeight="1">
      <c r="A3" s="45"/>
      <c r="B3" s="46"/>
      <c r="C3" s="47" t="s">
        <v>4</v>
      </c>
      <c r="D3" s="47" t="s">
        <v>18</v>
      </c>
      <c r="E3" s="47" t="s">
        <v>19</v>
      </c>
      <c r="F3" s="47" t="s">
        <v>20</v>
      </c>
      <c r="G3" s="47" t="s">
        <v>21</v>
      </c>
    </row>
    <row r="4" spans="1:7" ht="113.25" customHeight="1">
      <c r="A4" s="45"/>
      <c r="B4" s="46"/>
      <c r="C4" s="47"/>
      <c r="D4" s="47"/>
      <c r="E4" s="47"/>
      <c r="F4" s="47"/>
      <c r="G4" s="47"/>
    </row>
    <row r="5" spans="1:7" ht="28.5" customHeight="1">
      <c r="A5" s="48" t="s">
        <v>22</v>
      </c>
      <c r="B5" s="49">
        <v>1</v>
      </c>
      <c r="C5" s="17"/>
      <c r="D5" s="17"/>
      <c r="E5" s="17"/>
      <c r="F5" s="50"/>
      <c r="G5" s="50">
        <v>1</v>
      </c>
    </row>
    <row r="6" spans="1:7" ht="28.5" customHeight="1">
      <c r="A6" s="48" t="s">
        <v>23</v>
      </c>
      <c r="B6" s="49">
        <v>2</v>
      </c>
      <c r="C6" s="17"/>
      <c r="D6" s="17">
        <v>1</v>
      </c>
      <c r="E6" s="17">
        <v>1</v>
      </c>
      <c r="F6" s="51"/>
      <c r="G6" s="51"/>
    </row>
    <row r="7" spans="1:7" ht="28.5" customHeight="1">
      <c r="A7" s="48" t="s">
        <v>24</v>
      </c>
      <c r="B7" s="49">
        <v>1</v>
      </c>
      <c r="C7" s="17"/>
      <c r="D7" s="17"/>
      <c r="E7" s="17"/>
      <c r="F7" s="50">
        <v>1</v>
      </c>
      <c r="G7" s="50"/>
    </row>
    <row r="8" spans="1:7" ht="25.5" customHeight="1">
      <c r="A8" s="52" t="s">
        <v>25</v>
      </c>
      <c r="B8" s="49">
        <v>1</v>
      </c>
      <c r="C8" s="17">
        <v>1</v>
      </c>
      <c r="D8" s="17"/>
      <c r="E8" s="17"/>
      <c r="F8" s="51"/>
      <c r="G8" s="51"/>
    </row>
    <row r="9" spans="1:7" ht="28.5" customHeight="1">
      <c r="A9" s="51" t="s">
        <v>26</v>
      </c>
      <c r="B9" s="52">
        <f aca="true" t="shared" si="0" ref="B9:G9">SUM(B5:B8)</f>
        <v>5</v>
      </c>
      <c r="C9" s="52">
        <f t="shared" si="0"/>
        <v>1</v>
      </c>
      <c r="D9" s="52">
        <f t="shared" si="0"/>
        <v>1</v>
      </c>
      <c r="E9" s="52">
        <f t="shared" si="0"/>
        <v>1</v>
      </c>
      <c r="F9" s="52">
        <v>1</v>
      </c>
      <c r="G9" s="52">
        <f t="shared" si="0"/>
        <v>1</v>
      </c>
    </row>
  </sheetData>
  <sheetProtection/>
  <mergeCells count="9">
    <mergeCell ref="A1:G1"/>
    <mergeCell ref="C2:G2"/>
    <mergeCell ref="A2:A4"/>
    <mergeCell ref="B2:B4"/>
    <mergeCell ref="C3:C4"/>
    <mergeCell ref="D3:D4"/>
    <mergeCell ref="E3:E4"/>
    <mergeCell ref="F3:F4"/>
    <mergeCell ref="G3:G4"/>
  </mergeCells>
  <printOptions/>
  <pageMargins left="0.4326388888888889" right="0.6986111111111111" top="0.75" bottom="0.75" header="0.3" footer="0.3"/>
  <pageSetup horizontalDpi="600" verticalDpi="600" orientation="portrait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view="pageBreakPreview" zoomScaleSheetLayoutView="100" workbookViewId="0" topLeftCell="A1">
      <pane ySplit="4" topLeftCell="A5" activePane="bottomLeft" state="frozen"/>
      <selection pane="bottomLeft" activeCell="C10" sqref="C10:I10"/>
    </sheetView>
  </sheetViews>
  <sheetFormatPr defaultColWidth="9.00390625" defaultRowHeight="14.25"/>
  <cols>
    <col min="1" max="1" width="15.75390625" style="26" customWidth="1"/>
    <col min="2" max="2" width="8.625" style="27" customWidth="1"/>
    <col min="3" max="8" width="8.625" style="28" customWidth="1"/>
    <col min="9" max="9" width="8.625" style="29" customWidth="1"/>
    <col min="10" max="10" width="8.625" style="28" customWidth="1"/>
    <col min="11" max="14" width="9.00390625" style="26" customWidth="1"/>
    <col min="15" max="15" width="9.625" style="26" customWidth="1"/>
    <col min="16" max="207" width="9.00390625" style="26" customWidth="1"/>
  </cols>
  <sheetData>
    <row r="1" spans="1:10" ht="44.25" customHeight="1">
      <c r="A1" s="30" t="s">
        <v>27</v>
      </c>
      <c r="B1" s="30"/>
      <c r="C1" s="31"/>
      <c r="D1" s="31"/>
      <c r="E1" s="31"/>
      <c r="F1" s="31"/>
      <c r="G1" s="31"/>
      <c r="H1" s="31"/>
      <c r="I1" s="31"/>
      <c r="J1" s="31"/>
    </row>
    <row r="2" spans="1:10" ht="18.75" customHeight="1">
      <c r="A2" s="32" t="s">
        <v>1</v>
      </c>
      <c r="B2" s="33" t="s">
        <v>2</v>
      </c>
      <c r="C2" s="11" t="s">
        <v>3</v>
      </c>
      <c r="D2" s="11"/>
      <c r="E2" s="11"/>
      <c r="F2" s="11"/>
      <c r="G2" s="11"/>
      <c r="H2" s="11"/>
      <c r="I2" s="11"/>
      <c r="J2" s="11"/>
    </row>
    <row r="3" spans="1:10" ht="28.5" customHeight="1">
      <c r="A3" s="34"/>
      <c r="B3" s="35"/>
      <c r="C3" s="11" t="s">
        <v>4</v>
      </c>
      <c r="D3" s="11" t="s">
        <v>5</v>
      </c>
      <c r="E3" s="11" t="s">
        <v>6</v>
      </c>
      <c r="F3" s="11" t="s">
        <v>28</v>
      </c>
      <c r="G3" s="11" t="s">
        <v>29</v>
      </c>
      <c r="H3" s="11" t="s">
        <v>30</v>
      </c>
      <c r="I3" s="8" t="s">
        <v>12</v>
      </c>
      <c r="J3" s="11" t="s">
        <v>10</v>
      </c>
    </row>
    <row r="4" spans="1:10" ht="42" customHeight="1">
      <c r="A4" s="36"/>
      <c r="B4" s="37"/>
      <c r="C4" s="11"/>
      <c r="D4" s="11"/>
      <c r="E4" s="11"/>
      <c r="F4" s="11"/>
      <c r="G4" s="11"/>
      <c r="H4" s="11"/>
      <c r="I4" s="8"/>
      <c r="J4" s="11"/>
    </row>
    <row r="5" spans="1:10" s="24" customFormat="1" ht="25.5" customHeight="1">
      <c r="A5" s="38" t="s">
        <v>31</v>
      </c>
      <c r="B5" s="39">
        <v>6</v>
      </c>
      <c r="C5" s="14">
        <v>1</v>
      </c>
      <c r="D5" s="14">
        <v>1</v>
      </c>
      <c r="E5" s="14">
        <v>1</v>
      </c>
      <c r="F5" s="14"/>
      <c r="G5" s="14">
        <v>1</v>
      </c>
      <c r="H5" s="14"/>
      <c r="I5" s="14">
        <v>1</v>
      </c>
      <c r="J5" s="14">
        <v>1</v>
      </c>
    </row>
    <row r="6" spans="1:10" s="25" customFormat="1" ht="25.5" customHeight="1">
      <c r="A6" s="38" t="s">
        <v>32</v>
      </c>
      <c r="B6" s="40">
        <v>2</v>
      </c>
      <c r="C6" s="14">
        <v>1</v>
      </c>
      <c r="D6" s="14"/>
      <c r="E6" s="14"/>
      <c r="F6" s="14"/>
      <c r="G6" s="14"/>
      <c r="H6" s="14">
        <v>1</v>
      </c>
      <c r="I6" s="14"/>
      <c r="J6" s="43"/>
    </row>
    <row r="7" spans="1:10" s="25" customFormat="1" ht="25.5" customHeight="1">
      <c r="A7" s="38" t="s">
        <v>33</v>
      </c>
      <c r="B7" s="40">
        <v>3</v>
      </c>
      <c r="C7" s="14"/>
      <c r="D7" s="14">
        <v>1</v>
      </c>
      <c r="E7" s="14">
        <v>1</v>
      </c>
      <c r="F7" s="14"/>
      <c r="G7" s="14">
        <v>1</v>
      </c>
      <c r="H7" s="14"/>
      <c r="I7" s="14"/>
      <c r="J7" s="43"/>
    </row>
    <row r="8" spans="1:10" s="25" customFormat="1" ht="25.5" customHeight="1">
      <c r="A8" s="38" t="s">
        <v>34</v>
      </c>
      <c r="B8" s="40">
        <v>4</v>
      </c>
      <c r="C8" s="14">
        <v>1</v>
      </c>
      <c r="D8" s="14"/>
      <c r="E8" s="14">
        <v>1</v>
      </c>
      <c r="F8" s="14">
        <v>1</v>
      </c>
      <c r="G8" s="38">
        <v>1</v>
      </c>
      <c r="H8" s="14"/>
      <c r="I8" s="14"/>
      <c r="J8" s="14"/>
    </row>
    <row r="9" spans="1:10" s="25" customFormat="1" ht="25.5" customHeight="1">
      <c r="A9" s="38" t="s">
        <v>35</v>
      </c>
      <c r="B9" s="40">
        <v>6</v>
      </c>
      <c r="C9" s="14">
        <v>1</v>
      </c>
      <c r="D9" s="14">
        <v>1</v>
      </c>
      <c r="E9" s="14">
        <v>1</v>
      </c>
      <c r="F9" s="14">
        <v>1</v>
      </c>
      <c r="G9" s="14">
        <v>1</v>
      </c>
      <c r="H9" s="14">
        <v>1</v>
      </c>
      <c r="I9" s="14"/>
      <c r="J9" s="43"/>
    </row>
    <row r="10" spans="1:10" s="25" customFormat="1" ht="25.5" customHeight="1">
      <c r="A10" s="38" t="s">
        <v>36</v>
      </c>
      <c r="B10" s="40">
        <v>10</v>
      </c>
      <c r="C10" s="14">
        <v>1</v>
      </c>
      <c r="D10" s="14">
        <v>1</v>
      </c>
      <c r="E10" s="14">
        <v>2</v>
      </c>
      <c r="F10" s="14">
        <v>2</v>
      </c>
      <c r="G10" s="14">
        <v>1</v>
      </c>
      <c r="H10" s="14">
        <v>2</v>
      </c>
      <c r="I10" s="14">
        <v>1</v>
      </c>
      <c r="J10" s="43"/>
    </row>
    <row r="11" spans="1:10" ht="25.5" customHeight="1">
      <c r="A11" s="41" t="s">
        <v>16</v>
      </c>
      <c r="B11" s="42">
        <f>SUM(B5:B10)</f>
        <v>31</v>
      </c>
      <c r="C11" s="38">
        <f aca="true" t="shared" si="0" ref="C11:M11">SUM(C5:C10)</f>
        <v>5</v>
      </c>
      <c r="D11" s="38">
        <f t="shared" si="0"/>
        <v>4</v>
      </c>
      <c r="E11" s="38">
        <f t="shared" si="0"/>
        <v>6</v>
      </c>
      <c r="F11" s="38">
        <f t="shared" si="0"/>
        <v>4</v>
      </c>
      <c r="G11" s="38">
        <f t="shared" si="0"/>
        <v>5</v>
      </c>
      <c r="H11" s="38">
        <f t="shared" si="0"/>
        <v>4</v>
      </c>
      <c r="I11" s="38">
        <f t="shared" si="0"/>
        <v>2</v>
      </c>
      <c r="J11" s="14">
        <f t="shared" si="0"/>
        <v>1</v>
      </c>
    </row>
    <row r="13" ht="14.25">
      <c r="E13" s="21"/>
    </row>
  </sheetData>
  <sheetProtection/>
  <mergeCells count="12">
    <mergeCell ref="A1:J1"/>
    <mergeCell ref="C2:J2"/>
    <mergeCell ref="A2:A4"/>
    <mergeCell ref="B2:B4"/>
    <mergeCell ref="C3:C4"/>
    <mergeCell ref="D3:D4"/>
    <mergeCell ref="E3:E4"/>
    <mergeCell ref="F3:F4"/>
    <mergeCell ref="G3:G4"/>
    <mergeCell ref="H3:H4"/>
    <mergeCell ref="I3:I4"/>
    <mergeCell ref="J3:J4"/>
  </mergeCells>
  <printOptions horizontalCentered="1"/>
  <pageMargins left="0.2361111111111111" right="0.15694444444444444" top="0.38958333333333334" bottom="0.03888888888888889" header="0.5076388888888889" footer="0.5076388888888889"/>
  <pageSetup fitToHeight="0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Q16"/>
  <sheetViews>
    <sheetView tabSelected="1" view="pageBreakPreview" zoomScaleSheetLayoutView="100" workbookViewId="0" topLeftCell="A1">
      <pane ySplit="3" topLeftCell="A4" activePane="bottomLeft" state="frozen"/>
      <selection pane="bottomLeft" activeCell="D25" sqref="D25"/>
    </sheetView>
  </sheetViews>
  <sheetFormatPr defaultColWidth="9.00390625" defaultRowHeight="14.25"/>
  <cols>
    <col min="1" max="1" width="16.50390625" style="1" customWidth="1"/>
    <col min="2" max="2" width="5.625" style="2" customWidth="1"/>
    <col min="3" max="9" width="5.625" style="3" customWidth="1"/>
    <col min="10" max="10" width="6.125" style="3" customWidth="1"/>
    <col min="11" max="251" width="9.00390625" style="3" customWidth="1"/>
    <col min="252" max="254" width="9.00390625" style="4" customWidth="1"/>
  </cols>
  <sheetData>
    <row r="1" spans="1:10" ht="53.25" customHeight="1">
      <c r="A1" s="5" t="s">
        <v>37</v>
      </c>
      <c r="B1" s="6"/>
      <c r="C1" s="6"/>
      <c r="D1" s="6"/>
      <c r="E1" s="6"/>
      <c r="F1" s="6"/>
      <c r="G1" s="6"/>
      <c r="H1" s="6"/>
      <c r="I1" s="6"/>
      <c r="J1" s="6"/>
    </row>
    <row r="2" spans="1:10" ht="27" customHeight="1">
      <c r="A2" s="7" t="s">
        <v>38</v>
      </c>
      <c r="B2" s="8" t="s">
        <v>2</v>
      </c>
      <c r="C2" s="9" t="s">
        <v>3</v>
      </c>
      <c r="D2" s="9"/>
      <c r="E2" s="9"/>
      <c r="F2" s="9"/>
      <c r="G2" s="9"/>
      <c r="H2" s="9"/>
      <c r="I2" s="9"/>
      <c r="J2" s="9"/>
    </row>
    <row r="3" spans="1:11" ht="58.5" customHeight="1">
      <c r="A3" s="7"/>
      <c r="B3" s="10"/>
      <c r="C3" s="11" t="s">
        <v>4</v>
      </c>
      <c r="D3" s="11" t="s">
        <v>5</v>
      </c>
      <c r="E3" s="11" t="s">
        <v>6</v>
      </c>
      <c r="F3" s="11" t="s">
        <v>28</v>
      </c>
      <c r="G3" s="11" t="s">
        <v>39</v>
      </c>
      <c r="H3" s="11" t="s">
        <v>12</v>
      </c>
      <c r="I3" s="11" t="s">
        <v>40</v>
      </c>
      <c r="J3" s="9" t="s">
        <v>41</v>
      </c>
      <c r="K3" s="21"/>
    </row>
    <row r="4" spans="1:10" ht="27" customHeight="1">
      <c r="A4" s="12" t="s">
        <v>42</v>
      </c>
      <c r="B4" s="13">
        <v>4</v>
      </c>
      <c r="C4" s="14">
        <v>2</v>
      </c>
      <c r="D4" s="14">
        <v>1</v>
      </c>
      <c r="E4" s="14"/>
      <c r="F4" s="14"/>
      <c r="G4" s="14">
        <v>1</v>
      </c>
      <c r="H4" s="14"/>
      <c r="I4" s="14"/>
      <c r="J4" s="19"/>
    </row>
    <row r="5" spans="1:10" ht="27" customHeight="1">
      <c r="A5" s="12" t="s">
        <v>43</v>
      </c>
      <c r="B5" s="15">
        <v>6</v>
      </c>
      <c r="C5" s="16">
        <v>2</v>
      </c>
      <c r="D5" s="16">
        <v>1</v>
      </c>
      <c r="E5" s="16">
        <v>1</v>
      </c>
      <c r="F5" s="16"/>
      <c r="G5" s="16"/>
      <c r="H5" s="16"/>
      <c r="I5" s="16">
        <v>1</v>
      </c>
      <c r="J5" s="16">
        <v>1</v>
      </c>
    </row>
    <row r="6" spans="1:13" ht="27" customHeight="1">
      <c r="A6" s="12" t="s">
        <v>44</v>
      </c>
      <c r="B6" s="15">
        <v>3</v>
      </c>
      <c r="C6" s="16">
        <v>2</v>
      </c>
      <c r="D6" s="16">
        <v>1</v>
      </c>
      <c r="E6" s="16"/>
      <c r="F6" s="16"/>
      <c r="G6" s="16"/>
      <c r="H6" s="16"/>
      <c r="I6" s="16"/>
      <c r="J6" s="16"/>
      <c r="K6" s="22"/>
      <c r="L6" s="22"/>
      <c r="M6" s="22"/>
    </row>
    <row r="7" spans="1:13" ht="27" customHeight="1">
      <c r="A7" s="12" t="s">
        <v>45</v>
      </c>
      <c r="B7" s="17">
        <v>2</v>
      </c>
      <c r="C7" s="14"/>
      <c r="D7" s="14"/>
      <c r="E7" s="14"/>
      <c r="F7" s="14"/>
      <c r="G7" s="14">
        <v>1</v>
      </c>
      <c r="H7" s="14"/>
      <c r="I7" s="14">
        <v>1</v>
      </c>
      <c r="J7" s="19"/>
      <c r="K7" s="22"/>
      <c r="L7" s="22"/>
      <c r="M7" s="22"/>
    </row>
    <row r="8" spans="1:13" ht="27" customHeight="1">
      <c r="A8" s="12" t="s">
        <v>46</v>
      </c>
      <c r="B8" s="17">
        <v>8</v>
      </c>
      <c r="C8" s="14">
        <v>3</v>
      </c>
      <c r="D8" s="14">
        <v>1</v>
      </c>
      <c r="E8" s="14">
        <v>1</v>
      </c>
      <c r="F8" s="14">
        <v>1</v>
      </c>
      <c r="G8" s="14">
        <v>1</v>
      </c>
      <c r="H8" s="14">
        <v>1</v>
      </c>
      <c r="I8" s="14"/>
      <c r="J8" s="19"/>
      <c r="K8" s="22"/>
      <c r="L8" s="22"/>
      <c r="M8" s="22"/>
    </row>
    <row r="9" spans="1:13" ht="27" customHeight="1">
      <c r="A9" s="12" t="s">
        <v>47</v>
      </c>
      <c r="B9" s="17">
        <v>1</v>
      </c>
      <c r="C9" s="14"/>
      <c r="D9" s="14"/>
      <c r="E9" s="14"/>
      <c r="F9" s="14"/>
      <c r="G9" s="14"/>
      <c r="H9" s="14">
        <v>1</v>
      </c>
      <c r="I9" s="14"/>
      <c r="J9" s="19"/>
      <c r="K9" s="22"/>
      <c r="L9" s="22"/>
      <c r="M9" s="22"/>
    </row>
    <row r="10" spans="1:13" ht="33" customHeight="1">
      <c r="A10" s="18" t="s">
        <v>48</v>
      </c>
      <c r="B10" s="12">
        <v>7</v>
      </c>
      <c r="C10" s="19">
        <v>2</v>
      </c>
      <c r="D10" s="19">
        <v>2</v>
      </c>
      <c r="E10" s="19">
        <v>1</v>
      </c>
      <c r="F10" s="19">
        <v>1</v>
      </c>
      <c r="G10" s="14"/>
      <c r="H10" s="14"/>
      <c r="I10" s="14">
        <v>1</v>
      </c>
      <c r="J10" s="19"/>
      <c r="K10" s="22"/>
      <c r="L10" s="22"/>
      <c r="M10" s="22"/>
    </row>
    <row r="11" spans="1:13" ht="27" customHeight="1">
      <c r="A11" s="12" t="s">
        <v>49</v>
      </c>
      <c r="B11" s="17">
        <v>4</v>
      </c>
      <c r="C11" s="14">
        <v>3</v>
      </c>
      <c r="D11" s="14">
        <v>1</v>
      </c>
      <c r="E11" s="14"/>
      <c r="F11" s="14"/>
      <c r="G11" s="19"/>
      <c r="H11" s="19"/>
      <c r="I11" s="19"/>
      <c r="J11" s="19"/>
      <c r="K11" s="22"/>
      <c r="L11" s="22"/>
      <c r="M11" s="22"/>
    </row>
    <row r="12" spans="1:13" ht="27" customHeight="1">
      <c r="A12" s="12" t="s">
        <v>50</v>
      </c>
      <c r="B12" s="17">
        <v>4</v>
      </c>
      <c r="C12" s="14">
        <v>2</v>
      </c>
      <c r="D12" s="14">
        <v>1</v>
      </c>
      <c r="E12" s="14"/>
      <c r="F12" s="14"/>
      <c r="G12" s="14">
        <v>1</v>
      </c>
      <c r="H12" s="14"/>
      <c r="I12" s="14"/>
      <c r="J12" s="19"/>
      <c r="K12" s="22"/>
      <c r="L12" s="22"/>
      <c r="M12" s="22"/>
    </row>
    <row r="13" spans="1:251" ht="27" customHeight="1">
      <c r="A13" s="12" t="s">
        <v>51</v>
      </c>
      <c r="B13" s="17">
        <v>1</v>
      </c>
      <c r="C13" s="19">
        <v>1</v>
      </c>
      <c r="D13" s="19"/>
      <c r="E13" s="14"/>
      <c r="F13" s="14"/>
      <c r="G13" s="14"/>
      <c r="H13" s="14"/>
      <c r="I13" s="14"/>
      <c r="J13" s="19"/>
      <c r="K13" s="23"/>
      <c r="L13" s="23"/>
      <c r="M13" s="2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13" ht="27" customHeight="1">
      <c r="A14" s="12" t="s">
        <v>52</v>
      </c>
      <c r="B14" s="17">
        <v>3</v>
      </c>
      <c r="C14" s="14">
        <v>1</v>
      </c>
      <c r="D14" s="14">
        <v>1</v>
      </c>
      <c r="E14" s="14"/>
      <c r="F14" s="14"/>
      <c r="G14" s="14"/>
      <c r="H14" s="14"/>
      <c r="I14" s="14">
        <v>1</v>
      </c>
      <c r="J14" s="19"/>
      <c r="K14" s="22"/>
      <c r="L14" s="22"/>
      <c r="M14" s="22"/>
    </row>
    <row r="15" spans="1:10" ht="27" customHeight="1">
      <c r="A15" s="12" t="s">
        <v>53</v>
      </c>
      <c r="B15" s="17">
        <v>6</v>
      </c>
      <c r="C15" s="19">
        <v>3</v>
      </c>
      <c r="D15" s="19">
        <v>3</v>
      </c>
      <c r="E15" s="19"/>
      <c r="F15" s="19"/>
      <c r="G15" s="14"/>
      <c r="H15" s="14"/>
      <c r="I15" s="14"/>
      <c r="J15" s="19"/>
    </row>
    <row r="16" spans="1:10" ht="27" customHeight="1">
      <c r="A16" s="20" t="s">
        <v>16</v>
      </c>
      <c r="B16" s="12">
        <f>SUM(B4:B15)</f>
        <v>49</v>
      </c>
      <c r="C16" s="12">
        <f aca="true" t="shared" si="0" ref="C16:K16">SUM(C4:C15)</f>
        <v>21</v>
      </c>
      <c r="D16" s="12">
        <f t="shared" si="0"/>
        <v>12</v>
      </c>
      <c r="E16" s="12">
        <f t="shared" si="0"/>
        <v>3</v>
      </c>
      <c r="F16" s="12">
        <f t="shared" si="0"/>
        <v>2</v>
      </c>
      <c r="G16" s="12">
        <f t="shared" si="0"/>
        <v>4</v>
      </c>
      <c r="H16" s="12">
        <f t="shared" si="0"/>
        <v>2</v>
      </c>
      <c r="I16" s="12">
        <f t="shared" si="0"/>
        <v>4</v>
      </c>
      <c r="J16" s="18">
        <v>1</v>
      </c>
    </row>
  </sheetData>
  <sheetProtection/>
  <mergeCells count="4">
    <mergeCell ref="A1:J1"/>
    <mergeCell ref="C2:J2"/>
    <mergeCell ref="A2:A3"/>
    <mergeCell ref="B2:B3"/>
  </mergeCells>
  <printOptions horizontalCentered="1"/>
  <pageMargins left="0.15694444444444444" right="0.15694444444444444" top="0.5076388888888889" bottom="0.3104166666666667" header="0.5076388888888889" footer="0.3104166666666667"/>
  <pageSetup horizontalDpi="600" verticalDpi="600" orientation="portrait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AM电脑吧：60808.net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长岛冰醋</cp:lastModifiedBy>
  <cp:lastPrinted>2019-10-31T05:02:23Z</cp:lastPrinted>
  <dcterms:created xsi:type="dcterms:W3CDTF">2013-10-17T04:31:07Z</dcterms:created>
  <dcterms:modified xsi:type="dcterms:W3CDTF">2022-03-28T05:12:59Z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2052-9.1.0.5343</vt:lpwstr>
  </property>
  <property fmtid="{D5CDD505-2E9C-101B-9397-08002B2CF9AE}" pid="4" name="I">
    <vt:lpwstr>5422BFF1CAC440689D954AE48C745813</vt:lpwstr>
  </property>
</Properties>
</file>