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832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<sst xmlns="http://schemas.openxmlformats.org/spreadsheetml/2006/main" count="717" uniqueCount="437">
  <si>
    <t>附件1</t>
  </si>
  <si>
    <t>海口市琼山区2017年公开招聘小学教师和幼儿园教师考试考生综合成绩统计表</t>
  </si>
  <si>
    <t>序号</t>
  </si>
  <si>
    <t>报考单位</t>
  </si>
  <si>
    <t>准考证号</t>
  </si>
  <si>
    <t>姓名</t>
  </si>
  <si>
    <t>笔试成绩</t>
  </si>
  <si>
    <t>折分</t>
  </si>
  <si>
    <t>面试成绩</t>
  </si>
  <si>
    <t>综合成绩</t>
  </si>
  <si>
    <t>名次</t>
  </si>
  <si>
    <t>备注</t>
  </si>
  <si>
    <t>学前教育（甲子镇中心)</t>
  </si>
  <si>
    <t>10801013009</t>
  </si>
  <si>
    <t>周尧丽</t>
  </si>
  <si>
    <t>54.5</t>
  </si>
  <si>
    <t>10801013011</t>
  </si>
  <si>
    <t>黄珍</t>
  </si>
  <si>
    <t>57</t>
  </si>
  <si>
    <t>学前教育（东昌幼儿园)</t>
  </si>
  <si>
    <t>10701013003</t>
  </si>
  <si>
    <t>周婷</t>
  </si>
  <si>
    <t>63.5</t>
  </si>
  <si>
    <t>10701013002</t>
  </si>
  <si>
    <t>黎基任</t>
  </si>
  <si>
    <t>58</t>
  </si>
  <si>
    <t>10701013008</t>
  </si>
  <si>
    <t>吴丽新</t>
  </si>
  <si>
    <t>56.5</t>
  </si>
  <si>
    <t>10701013001</t>
  </si>
  <si>
    <t>吴春燕</t>
  </si>
  <si>
    <t>58.5</t>
  </si>
  <si>
    <t>10701013006</t>
  </si>
  <si>
    <t>周柳青</t>
  </si>
  <si>
    <t>10701013004</t>
  </si>
  <si>
    <t>林忆媚</t>
  </si>
  <si>
    <t>68.5</t>
  </si>
  <si>
    <t>小学语文</t>
  </si>
  <si>
    <t>10601012001</t>
  </si>
  <si>
    <t>沈恩媛</t>
  </si>
  <si>
    <t>86.5</t>
  </si>
  <si>
    <t>10601012211</t>
  </si>
  <si>
    <t>漆书卉</t>
  </si>
  <si>
    <t>82.5</t>
  </si>
  <si>
    <t>10601012229</t>
  </si>
  <si>
    <t>陈丽娇</t>
  </si>
  <si>
    <t>77.5</t>
  </si>
  <si>
    <t>10601011923</t>
  </si>
  <si>
    <t>韦朝丽</t>
  </si>
  <si>
    <t>78</t>
  </si>
  <si>
    <t>10601012615</t>
  </si>
  <si>
    <t>刘和悦</t>
  </si>
  <si>
    <t>76.5</t>
  </si>
  <si>
    <t>10601012627</t>
  </si>
  <si>
    <t>郑嘉琳</t>
  </si>
  <si>
    <t>10601012602</t>
  </si>
  <si>
    <t>曾素勤</t>
  </si>
  <si>
    <t>10601012122</t>
  </si>
  <si>
    <t>李洋柳</t>
  </si>
  <si>
    <t>83.5</t>
  </si>
  <si>
    <t>10601012212</t>
  </si>
  <si>
    <t>蔡紫菱</t>
  </si>
  <si>
    <t>80</t>
  </si>
  <si>
    <t>10601012220</t>
  </si>
  <si>
    <t>李慧敏</t>
  </si>
  <si>
    <t>10601012004</t>
  </si>
  <si>
    <t>洪培芳</t>
  </si>
  <si>
    <t>80.5</t>
  </si>
  <si>
    <t>10601012307</t>
  </si>
  <si>
    <t>王盈盈</t>
  </si>
  <si>
    <t>79.5</t>
  </si>
  <si>
    <t>10601012614</t>
  </si>
  <si>
    <t>吴秀贤</t>
  </si>
  <si>
    <t>10601012010</t>
  </si>
  <si>
    <t>杜小青</t>
  </si>
  <si>
    <t>81.5</t>
  </si>
  <si>
    <t>10601012526</t>
  </si>
  <si>
    <t>张紫莹</t>
  </si>
  <si>
    <t>82</t>
  </si>
  <si>
    <t>10601012706</t>
  </si>
  <si>
    <t>宁云</t>
  </si>
  <si>
    <t>85</t>
  </si>
  <si>
    <t>10601011902</t>
  </si>
  <si>
    <t>李婕妤</t>
  </si>
  <si>
    <t>81</t>
  </si>
  <si>
    <t>10601012027</t>
  </si>
  <si>
    <t>陈瑞云</t>
  </si>
  <si>
    <t>10601012018</t>
  </si>
  <si>
    <t>邓海华</t>
  </si>
  <si>
    <t>10601012204</t>
  </si>
  <si>
    <t>杜婕</t>
  </si>
  <si>
    <t>10601012315</t>
  </si>
  <si>
    <t>黄立萍</t>
  </si>
  <si>
    <t>10601012201</t>
  </si>
  <si>
    <t>叶紫佳</t>
  </si>
  <si>
    <t>10601012303</t>
  </si>
  <si>
    <t>吴慧静</t>
  </si>
  <si>
    <t>10601012503</t>
  </si>
  <si>
    <t>林琳</t>
  </si>
  <si>
    <t>77</t>
  </si>
  <si>
    <t>10601012515</t>
  </si>
  <si>
    <t>韩伟</t>
  </si>
  <si>
    <t>10601012030</t>
  </si>
  <si>
    <t>林一懿</t>
  </si>
  <si>
    <t>76</t>
  </si>
  <si>
    <t>10601012529</t>
  </si>
  <si>
    <t>伍利君</t>
  </si>
  <si>
    <t>10601012415</t>
  </si>
  <si>
    <t>张丹</t>
  </si>
  <si>
    <t>10601012824</t>
  </si>
  <si>
    <t>魏星</t>
  </si>
  <si>
    <t>10601011901</t>
  </si>
  <si>
    <t>吴亚蔚</t>
  </si>
  <si>
    <t>10601012126</t>
  </si>
  <si>
    <t>王美珠</t>
  </si>
  <si>
    <t>10601012726</t>
  </si>
  <si>
    <t>符艳融</t>
  </si>
  <si>
    <t>85.5</t>
  </si>
  <si>
    <t>10601012719</t>
  </si>
  <si>
    <t>陈维维</t>
  </si>
  <si>
    <t>10601012721</t>
  </si>
  <si>
    <t>陈晶东</t>
  </si>
  <si>
    <t>10601012317</t>
  </si>
  <si>
    <t>胡慧雯</t>
  </si>
  <si>
    <t>10601012128</t>
  </si>
  <si>
    <t>周克花</t>
  </si>
  <si>
    <t>79</t>
  </si>
  <si>
    <t>10601011915</t>
  </si>
  <si>
    <t>邝秀川</t>
  </si>
  <si>
    <t>10601012812</t>
  </si>
  <si>
    <t>黄田力</t>
  </si>
  <si>
    <t>78.5</t>
  </si>
  <si>
    <t>10601012111</t>
  </si>
  <si>
    <t>陈丹</t>
  </si>
  <si>
    <t>10601012106</t>
  </si>
  <si>
    <t>韩贞</t>
  </si>
  <si>
    <t>10601012419</t>
  </si>
  <si>
    <t>李婷</t>
  </si>
  <si>
    <t>10601012528</t>
  </si>
  <si>
    <t>李思怡</t>
  </si>
  <si>
    <t>10601012820</t>
  </si>
  <si>
    <t>李丽巧</t>
  </si>
  <si>
    <t>10601012227</t>
  </si>
  <si>
    <t>符君瑜</t>
  </si>
  <si>
    <t>10601012216</t>
  </si>
  <si>
    <t>施晶晶</t>
  </si>
  <si>
    <t>小学英语</t>
  </si>
  <si>
    <t>10501011108</t>
  </si>
  <si>
    <t>刘桦榕</t>
  </si>
  <si>
    <t>92</t>
  </si>
  <si>
    <t>10501011411</t>
  </si>
  <si>
    <t>崔枫</t>
  </si>
  <si>
    <t>87</t>
  </si>
  <si>
    <t>10501011315</t>
  </si>
  <si>
    <t>梁潇</t>
  </si>
  <si>
    <t>84</t>
  </si>
  <si>
    <t>10501011426</t>
  </si>
  <si>
    <t>梁舒</t>
  </si>
  <si>
    <t>10501011519</t>
  </si>
  <si>
    <t>陈丽梅</t>
  </si>
  <si>
    <t>10501011627</t>
  </si>
  <si>
    <t>艾亚娟</t>
  </si>
  <si>
    <t>10501011616</t>
  </si>
  <si>
    <t>符欣</t>
  </si>
  <si>
    <t>10501011302</t>
  </si>
  <si>
    <t>李红艳</t>
  </si>
  <si>
    <t>10501011115</t>
  </si>
  <si>
    <t>梁艺馨</t>
  </si>
  <si>
    <t>10501011121</t>
  </si>
  <si>
    <t>曾恋茹</t>
  </si>
  <si>
    <t>10501011724</t>
  </si>
  <si>
    <t>陈明珠</t>
  </si>
  <si>
    <t>10501011307</t>
  </si>
  <si>
    <t>黄海燕</t>
  </si>
  <si>
    <t>10501011506</t>
  </si>
  <si>
    <t>李津津</t>
  </si>
  <si>
    <t>10501011510</t>
  </si>
  <si>
    <t>梁洲玉</t>
  </si>
  <si>
    <t>10501011206</t>
  </si>
  <si>
    <t>符慧</t>
  </si>
  <si>
    <t>10501011203</t>
  </si>
  <si>
    <t>冼慧敏</t>
  </si>
  <si>
    <t>10501011619</t>
  </si>
  <si>
    <t>陈丽萍</t>
  </si>
  <si>
    <t>10501011416</t>
  </si>
  <si>
    <t>陈华婷</t>
  </si>
  <si>
    <t>10501011321</t>
  </si>
  <si>
    <t>黄转</t>
  </si>
  <si>
    <t>10501011609</t>
  </si>
  <si>
    <t>陈双</t>
  </si>
  <si>
    <t>10501011119</t>
  </si>
  <si>
    <t>陈晓静</t>
  </si>
  <si>
    <t>10501011630</t>
  </si>
  <si>
    <t>卓会玲</t>
  </si>
  <si>
    <t>10501011316</t>
  </si>
  <si>
    <t>孙宇</t>
  </si>
  <si>
    <t>10501011303</t>
  </si>
  <si>
    <t>李彩虹</t>
  </si>
  <si>
    <t>10501011310</t>
  </si>
  <si>
    <t>谢利香</t>
  </si>
  <si>
    <t>10501011430</t>
  </si>
  <si>
    <t>陈海蓝</t>
  </si>
  <si>
    <t>10501011422</t>
  </si>
  <si>
    <t>张佩华</t>
  </si>
  <si>
    <t>84.5</t>
  </si>
  <si>
    <t>10501011215</t>
  </si>
  <si>
    <t>黎巧玲</t>
  </si>
  <si>
    <t>小学音乐</t>
  </si>
  <si>
    <t>10401011001</t>
  </si>
  <si>
    <t>郑玉琪</t>
  </si>
  <si>
    <t>10401011026</t>
  </si>
  <si>
    <t>林诗妍</t>
  </si>
  <si>
    <t>60.5</t>
  </si>
  <si>
    <t>10401011003</t>
  </si>
  <si>
    <t>林贤义</t>
  </si>
  <si>
    <t>70.5</t>
  </si>
  <si>
    <t>10401011002</t>
  </si>
  <si>
    <t>王小静</t>
  </si>
  <si>
    <t>62.5</t>
  </si>
  <si>
    <t>10401011007</t>
  </si>
  <si>
    <t>张文艺</t>
  </si>
  <si>
    <t>10401011010</t>
  </si>
  <si>
    <t>吴少敏</t>
  </si>
  <si>
    <t>71.5</t>
  </si>
  <si>
    <t>10401011018</t>
  </si>
  <si>
    <t>宋菲</t>
  </si>
  <si>
    <t>10401010906</t>
  </si>
  <si>
    <t>王礼娴</t>
  </si>
  <si>
    <t>62</t>
  </si>
  <si>
    <t>10401011017</t>
  </si>
  <si>
    <t>孙琼玉</t>
  </si>
  <si>
    <t>68</t>
  </si>
  <si>
    <t>10401011005</t>
  </si>
  <si>
    <t>梁秋敏</t>
  </si>
  <si>
    <t>57.5</t>
  </si>
  <si>
    <t>10401011022</t>
  </si>
  <si>
    <t>梁少杰</t>
  </si>
  <si>
    <t>63</t>
  </si>
  <si>
    <t>10401011013</t>
  </si>
  <si>
    <t>陈丽妃</t>
  </si>
  <si>
    <t>59.5</t>
  </si>
  <si>
    <t>10401010907</t>
  </si>
  <si>
    <t>王小妹</t>
  </si>
  <si>
    <t>10401011004</t>
  </si>
  <si>
    <t>冯妹</t>
  </si>
  <si>
    <t>10401011006</t>
  </si>
  <si>
    <t>林清凤</t>
  </si>
  <si>
    <t>51.5</t>
  </si>
  <si>
    <t>小学体育</t>
  </si>
  <si>
    <t>10301010809</t>
  </si>
  <si>
    <t>李在瑞</t>
  </si>
  <si>
    <t>73.5</t>
  </si>
  <si>
    <t>10301010826</t>
  </si>
  <si>
    <t>包杨枝</t>
  </si>
  <si>
    <t>74</t>
  </si>
  <si>
    <t>10301010820</t>
  </si>
  <si>
    <t>王安庆</t>
  </si>
  <si>
    <t>10301010812</t>
  </si>
  <si>
    <t>吴强</t>
  </si>
  <si>
    <t>10301010808</t>
  </si>
  <si>
    <t>陈益新</t>
  </si>
  <si>
    <t>72</t>
  </si>
  <si>
    <t>10301010824</t>
  </si>
  <si>
    <t>徐瑞瑞</t>
  </si>
  <si>
    <t>69.5</t>
  </si>
  <si>
    <t>10301010801</t>
  </si>
  <si>
    <t>吴青桃</t>
  </si>
  <si>
    <t>10301010822</t>
  </si>
  <si>
    <t>吴晓清</t>
  </si>
  <si>
    <t>67.5</t>
  </si>
  <si>
    <t>10301010805</t>
  </si>
  <si>
    <t>吴运磊</t>
  </si>
  <si>
    <t>10301010818</t>
  </si>
  <si>
    <t>蒙绪妮</t>
  </si>
  <si>
    <t>67</t>
  </si>
  <si>
    <t>10301010813</t>
  </si>
  <si>
    <t>吴刚</t>
  </si>
  <si>
    <t>61.5</t>
  </si>
  <si>
    <t>10301010815</t>
  </si>
  <si>
    <t>吴多富</t>
  </si>
  <si>
    <t>10301010803</t>
  </si>
  <si>
    <t>陈建波</t>
  </si>
  <si>
    <t>56</t>
  </si>
  <si>
    <t>10301010819</t>
  </si>
  <si>
    <t>梅浇青</t>
  </si>
  <si>
    <t>53</t>
  </si>
  <si>
    <t>10301010829</t>
  </si>
  <si>
    <t>潘彬</t>
  </si>
  <si>
    <t>53.5</t>
  </si>
  <si>
    <t>10301010823</t>
  </si>
  <si>
    <t>陈俊</t>
  </si>
  <si>
    <t>10301010830</t>
  </si>
  <si>
    <t>秦文</t>
  </si>
  <si>
    <t>10301010806</t>
  </si>
  <si>
    <t>甘立强</t>
  </si>
  <si>
    <t>10301010821</t>
  </si>
  <si>
    <t>欧美琪</t>
  </si>
  <si>
    <t>小学数学</t>
  </si>
  <si>
    <t>10201010214</t>
  </si>
  <si>
    <t>许璟小洁</t>
  </si>
  <si>
    <t>10201010519</t>
  </si>
  <si>
    <t>姚碧如</t>
  </si>
  <si>
    <t>66</t>
  </si>
  <si>
    <t>10201010228</t>
  </si>
  <si>
    <t>蒙小燕</t>
  </si>
  <si>
    <t>69</t>
  </si>
  <si>
    <t>10201010329</t>
  </si>
  <si>
    <t>王丽玲</t>
  </si>
  <si>
    <t>10201010422</t>
  </si>
  <si>
    <t>林清</t>
  </si>
  <si>
    <t>10201010307</t>
  </si>
  <si>
    <t>谭雅玲</t>
  </si>
  <si>
    <t>71</t>
  </si>
  <si>
    <t>10201010305</t>
  </si>
  <si>
    <t>阮钰瑜</t>
  </si>
  <si>
    <t>10201010509</t>
  </si>
  <si>
    <t>崔艳艳</t>
  </si>
  <si>
    <t>52.5</t>
  </si>
  <si>
    <t>10201010523</t>
  </si>
  <si>
    <t>林星</t>
  </si>
  <si>
    <t>10201010318</t>
  </si>
  <si>
    <t>吴妮娃</t>
  </si>
  <si>
    <t>10201010427</t>
  </si>
  <si>
    <t>邓敏</t>
  </si>
  <si>
    <t>10201010205</t>
  </si>
  <si>
    <t>吴海娃</t>
  </si>
  <si>
    <t>10201010510</t>
  </si>
  <si>
    <t>孔雪芳</t>
  </si>
  <si>
    <t>10201010614</t>
  </si>
  <si>
    <t>陈泽丽</t>
  </si>
  <si>
    <t>10201010517</t>
  </si>
  <si>
    <t>陈熊</t>
  </si>
  <si>
    <t>59</t>
  </si>
  <si>
    <t>10201010407</t>
  </si>
  <si>
    <t>王坤</t>
  </si>
  <si>
    <t>55.5</t>
  </si>
  <si>
    <t>10201010310</t>
  </si>
  <si>
    <t>李婷玲</t>
  </si>
  <si>
    <t>10201010603</t>
  </si>
  <si>
    <t>郑青青</t>
  </si>
  <si>
    <t>10201010712</t>
  </si>
  <si>
    <t>莫开艳</t>
  </si>
  <si>
    <t>65</t>
  </si>
  <si>
    <t>10201010421</t>
  </si>
  <si>
    <t>罗梦盈</t>
  </si>
  <si>
    <t>55</t>
  </si>
  <si>
    <t>10201010404</t>
  </si>
  <si>
    <t>潘富园</t>
  </si>
  <si>
    <t>10201010507</t>
  </si>
  <si>
    <t>张华荣</t>
  </si>
  <si>
    <t>10201010301</t>
  </si>
  <si>
    <t>杨德峻</t>
  </si>
  <si>
    <t>52</t>
  </si>
  <si>
    <t>10201010216</t>
  </si>
  <si>
    <t>蔡丽芳</t>
  </si>
  <si>
    <t>60</t>
  </si>
  <si>
    <t>10201010225</t>
  </si>
  <si>
    <t>吴秀桂</t>
  </si>
  <si>
    <t>10201010630</t>
  </si>
  <si>
    <t>邝红英</t>
  </si>
  <si>
    <t>10201010210</t>
  </si>
  <si>
    <t>吴济桂</t>
  </si>
  <si>
    <t>10201010208</t>
  </si>
  <si>
    <t>潘丽妃</t>
  </si>
  <si>
    <t>10201010720</t>
  </si>
  <si>
    <t>吴少</t>
  </si>
  <si>
    <t>10201010218</t>
  </si>
  <si>
    <t>郭丽</t>
  </si>
  <si>
    <t>10201010525</t>
  </si>
  <si>
    <t>吴欣莲</t>
  </si>
  <si>
    <t>10201010411</t>
  </si>
  <si>
    <t>方因子</t>
  </si>
  <si>
    <t>10201010513</t>
  </si>
  <si>
    <t>徐小丽</t>
  </si>
  <si>
    <t>51</t>
  </si>
  <si>
    <t>10201010530</t>
  </si>
  <si>
    <t>周燕妹</t>
  </si>
  <si>
    <t>10201010420</t>
  </si>
  <si>
    <t>王敏</t>
  </si>
  <si>
    <t>10201010224</t>
  </si>
  <si>
    <t>王小丹</t>
  </si>
  <si>
    <t>50.5</t>
  </si>
  <si>
    <t>10201010703</t>
  </si>
  <si>
    <t>陈海霞</t>
  </si>
  <si>
    <t>10201010503</t>
  </si>
  <si>
    <t>吴文静</t>
  </si>
  <si>
    <t>10201010607</t>
  </si>
  <si>
    <t>吴淑杰</t>
  </si>
  <si>
    <t>65.5</t>
  </si>
  <si>
    <t>10201010328</t>
  </si>
  <si>
    <t>于淼</t>
  </si>
  <si>
    <t>10201010403</t>
  </si>
  <si>
    <t>梁丹</t>
  </si>
  <si>
    <t>10201010723</t>
  </si>
  <si>
    <t>吴亚亚</t>
  </si>
  <si>
    <t>10201010416</t>
  </si>
  <si>
    <t>王超</t>
  </si>
  <si>
    <t>10201010206</t>
  </si>
  <si>
    <t>伍咪</t>
  </si>
  <si>
    <t>10201010408</t>
  </si>
  <si>
    <t>陈华珍</t>
  </si>
  <si>
    <t>10201010309</t>
  </si>
  <si>
    <t>梁金莲</t>
  </si>
  <si>
    <t>小学美术</t>
  </si>
  <si>
    <t>10101010106</t>
  </si>
  <si>
    <t>张瑾</t>
  </si>
  <si>
    <t>10101010113</t>
  </si>
  <si>
    <t>欧阳轶琦</t>
  </si>
  <si>
    <t>10101010101</t>
  </si>
  <si>
    <t>刘静</t>
  </si>
  <si>
    <t>10101010110</t>
  </si>
  <si>
    <t>符传丰</t>
  </si>
  <si>
    <t>10101010104</t>
  </si>
  <si>
    <t>黄燕</t>
  </si>
  <si>
    <t>66.5</t>
  </si>
  <si>
    <t>10101010108</t>
  </si>
  <si>
    <t>童真真</t>
  </si>
  <si>
    <t>10101010105</t>
  </si>
  <si>
    <t>刘家夷</t>
  </si>
  <si>
    <t>10101010117</t>
  </si>
  <si>
    <t>王汉秋</t>
  </si>
  <si>
    <t>72.5</t>
  </si>
  <si>
    <t>10101010103</t>
  </si>
  <si>
    <t>卢飞</t>
  </si>
  <si>
    <t>10101010112</t>
  </si>
  <si>
    <t>王颜强</t>
  </si>
  <si>
    <t>10101010122</t>
  </si>
  <si>
    <t>辛爱娜</t>
  </si>
  <si>
    <t>10101010109</t>
  </si>
  <si>
    <t>符花</t>
  </si>
  <si>
    <t>10101010115</t>
  </si>
  <si>
    <t>吴琼珠</t>
  </si>
  <si>
    <t>10101010111</t>
  </si>
  <si>
    <t>刘静乐</t>
  </si>
  <si>
    <t>73</t>
  </si>
  <si>
    <t>10101010120</t>
  </si>
  <si>
    <t>陈思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</si>
</sst>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33" borderId="9" xfId="0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>
      <alignment horizontal="center" vertical="center"/>
      <protection locked="0"/>
    </xf>
    <xf numFmtId="176" fontId="43" fillId="33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176" fontId="43" fillId="33" borderId="9" xfId="0" applyNumberFormat="1" applyFont="1" applyFill="1" applyBorder="1" applyAlignment="1" applyProtection="1">
      <alignment horizontal="center" vertical="center"/>
      <protection locked="0"/>
    </xf>
    <xf numFmtId="176" fontId="43" fillId="33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3" fillId="0" borderId="9" xfId="0" applyNumberFormat="1" applyFon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tabSelected="1" zoomScaleSheetLayoutView="100" workbookViewId="0" topLeftCell="A1">
      <pane ySplit="3" topLeftCell="A70" activePane="bottomLeft" state="frozen"/>
      <selection pane="bottomLeft" activeCell="N5" sqref="N5"/>
    </sheetView>
  </sheetViews>
  <sheetFormatPr defaultColWidth="9.00390625" defaultRowHeight="14.25"/>
  <cols>
    <col min="1" max="1" width="7.25390625" style="1" customWidth="1"/>
    <col min="2" max="2" width="24.875" style="2" customWidth="1"/>
    <col min="3" max="3" width="12.625" style="1" customWidth="1"/>
    <col min="4" max="4" width="9.375" style="1" customWidth="1"/>
    <col min="5" max="5" width="8.625" style="3" customWidth="1"/>
    <col min="6" max="6" width="7.375" style="3" customWidth="1"/>
    <col min="7" max="8" width="9.00390625" style="3" customWidth="1"/>
    <col min="9" max="9" width="9.00390625" style="4" customWidth="1"/>
    <col min="10" max="10" width="7.75390625" style="1" customWidth="1"/>
    <col min="11" max="11" width="10.00390625" style="1" customWidth="1"/>
    <col min="12" max="16384" width="9.00390625" style="1" customWidth="1"/>
  </cols>
  <sheetData>
    <row r="1" ht="15">
      <c r="A1" s="1" t="s">
        <v>0</v>
      </c>
    </row>
    <row r="2" spans="1:11" ht="15">
      <c r="A2" s="5" t="s">
        <v>1</v>
      </c>
      <c r="B2" s="5"/>
      <c r="C2" s="5"/>
      <c r="D2" s="5"/>
      <c r="E2" s="6"/>
      <c r="F2" s="6"/>
      <c r="G2" s="6"/>
      <c r="H2" s="6"/>
      <c r="I2" s="19"/>
      <c r="J2" s="5"/>
      <c r="K2" s="5"/>
    </row>
    <row r="3" spans="1:11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7</v>
      </c>
      <c r="I3" s="20" t="s">
        <v>9</v>
      </c>
      <c r="J3" s="7" t="s">
        <v>10</v>
      </c>
      <c r="K3" s="7" t="s">
        <v>11</v>
      </c>
    </row>
    <row r="4" spans="1:11" ht="15">
      <c r="A4" s="8">
        <v>1</v>
      </c>
      <c r="B4" s="9" t="s">
        <v>12</v>
      </c>
      <c r="C4" s="10" t="s">
        <v>13</v>
      </c>
      <c r="D4" s="10" t="s">
        <v>14</v>
      </c>
      <c r="E4" s="11" t="s">
        <v>15</v>
      </c>
      <c r="F4" s="12">
        <f aca="true" t="shared" si="0" ref="F4:F67">E4*0.5</f>
        <v>27.25</v>
      </c>
      <c r="G4" s="13">
        <v>80</v>
      </c>
      <c r="H4" s="12">
        <f aca="true" t="shared" si="1" ref="H4:H10">G4*0.5</f>
        <v>40</v>
      </c>
      <c r="I4" s="21">
        <f aca="true" t="shared" si="2" ref="I4:I67">F4+H4</f>
        <v>67.25</v>
      </c>
      <c r="J4" s="22">
        <v>1</v>
      </c>
      <c r="K4" s="23"/>
    </row>
    <row r="5" spans="1:11" ht="15">
      <c r="A5" s="8">
        <v>2</v>
      </c>
      <c r="B5" s="9" t="s">
        <v>12</v>
      </c>
      <c r="C5" s="10" t="s">
        <v>16</v>
      </c>
      <c r="D5" s="10" t="s">
        <v>17</v>
      </c>
      <c r="E5" s="11" t="s">
        <v>18</v>
      </c>
      <c r="F5" s="12">
        <f t="shared" si="0"/>
        <v>28.5</v>
      </c>
      <c r="G5" s="13">
        <v>60</v>
      </c>
      <c r="H5" s="12">
        <f t="shared" si="1"/>
        <v>30</v>
      </c>
      <c r="I5" s="24">
        <f t="shared" si="2"/>
        <v>58.5</v>
      </c>
      <c r="J5" s="22">
        <v>2</v>
      </c>
      <c r="K5" s="25"/>
    </row>
    <row r="6" spans="1:11" ht="15">
      <c r="A6" s="8">
        <v>4</v>
      </c>
      <c r="B6" s="9" t="s">
        <v>19</v>
      </c>
      <c r="C6" s="10" t="s">
        <v>20</v>
      </c>
      <c r="D6" s="10" t="s">
        <v>21</v>
      </c>
      <c r="E6" s="11" t="s">
        <v>22</v>
      </c>
      <c r="F6" s="12">
        <f t="shared" si="0"/>
        <v>31.75</v>
      </c>
      <c r="G6" s="13">
        <v>72.67</v>
      </c>
      <c r="H6" s="12">
        <f t="shared" si="1"/>
        <v>36.335</v>
      </c>
      <c r="I6" s="21">
        <f t="shared" si="2"/>
        <v>68.08500000000001</v>
      </c>
      <c r="J6" s="22">
        <v>1</v>
      </c>
      <c r="K6" s="23"/>
    </row>
    <row r="7" spans="1:11" ht="15">
      <c r="A7" s="8">
        <v>5</v>
      </c>
      <c r="B7" s="9" t="s">
        <v>19</v>
      </c>
      <c r="C7" s="10" t="s">
        <v>23</v>
      </c>
      <c r="D7" s="10" t="s">
        <v>24</v>
      </c>
      <c r="E7" s="11" t="s">
        <v>25</v>
      </c>
      <c r="F7" s="12">
        <f t="shared" si="0"/>
        <v>29</v>
      </c>
      <c r="G7" s="13">
        <v>71.33</v>
      </c>
      <c r="H7" s="12">
        <f t="shared" si="1"/>
        <v>35.665</v>
      </c>
      <c r="I7" s="21">
        <f t="shared" si="2"/>
        <v>64.66499999999999</v>
      </c>
      <c r="J7" s="22">
        <v>2</v>
      </c>
      <c r="K7" s="23"/>
    </row>
    <row r="8" spans="1:11" ht="15">
      <c r="A8" s="8">
        <v>6</v>
      </c>
      <c r="B8" s="9" t="s">
        <v>19</v>
      </c>
      <c r="C8" s="10" t="s">
        <v>26</v>
      </c>
      <c r="D8" s="10" t="s">
        <v>27</v>
      </c>
      <c r="E8" s="11" t="s">
        <v>28</v>
      </c>
      <c r="F8" s="12">
        <f t="shared" si="0"/>
        <v>28.25</v>
      </c>
      <c r="G8" s="13">
        <v>67.33</v>
      </c>
      <c r="H8" s="12">
        <f t="shared" si="1"/>
        <v>33.665</v>
      </c>
      <c r="I8" s="24">
        <f t="shared" si="2"/>
        <v>61.915</v>
      </c>
      <c r="J8" s="22">
        <v>3</v>
      </c>
      <c r="K8" s="25"/>
    </row>
    <row r="9" spans="1:11" ht="15">
      <c r="A9" s="8">
        <v>7</v>
      </c>
      <c r="B9" s="9" t="s">
        <v>19</v>
      </c>
      <c r="C9" s="10" t="s">
        <v>29</v>
      </c>
      <c r="D9" s="10" t="s">
        <v>30</v>
      </c>
      <c r="E9" s="11" t="s">
        <v>31</v>
      </c>
      <c r="F9" s="12">
        <f t="shared" si="0"/>
        <v>29.25</v>
      </c>
      <c r="G9" s="13">
        <v>64.67</v>
      </c>
      <c r="H9" s="12">
        <f t="shared" si="1"/>
        <v>32.335</v>
      </c>
      <c r="I9" s="24">
        <f t="shared" si="2"/>
        <v>61.585</v>
      </c>
      <c r="J9" s="22">
        <v>4</v>
      </c>
      <c r="K9" s="26"/>
    </row>
    <row r="10" spans="1:11" ht="15">
      <c r="A10" s="8">
        <v>8</v>
      </c>
      <c r="B10" s="9" t="s">
        <v>19</v>
      </c>
      <c r="C10" s="10" t="s">
        <v>32</v>
      </c>
      <c r="D10" s="10" t="s">
        <v>33</v>
      </c>
      <c r="E10" s="11" t="s">
        <v>25</v>
      </c>
      <c r="F10" s="12">
        <f t="shared" si="0"/>
        <v>29</v>
      </c>
      <c r="G10" s="13">
        <v>53.33</v>
      </c>
      <c r="H10" s="12">
        <f t="shared" si="1"/>
        <v>26.665</v>
      </c>
      <c r="I10" s="24">
        <f t="shared" si="2"/>
        <v>55.665</v>
      </c>
      <c r="J10" s="22">
        <v>5</v>
      </c>
      <c r="K10" s="25"/>
    </row>
    <row r="11" spans="1:11" ht="15">
      <c r="A11" s="8">
        <v>3</v>
      </c>
      <c r="B11" s="9" t="s">
        <v>19</v>
      </c>
      <c r="C11" s="10" t="s">
        <v>34</v>
      </c>
      <c r="D11" s="10" t="s">
        <v>35</v>
      </c>
      <c r="E11" s="11" t="s">
        <v>36</v>
      </c>
      <c r="F11" s="12">
        <f t="shared" si="0"/>
        <v>34.25</v>
      </c>
      <c r="G11" s="13">
        <v>0</v>
      </c>
      <c r="H11" s="13">
        <v>0</v>
      </c>
      <c r="I11" s="24">
        <f t="shared" si="2"/>
        <v>34.25</v>
      </c>
      <c r="J11" s="22">
        <v>6</v>
      </c>
      <c r="K11" s="25"/>
    </row>
    <row r="12" spans="1:11" ht="15">
      <c r="A12" s="8">
        <v>23</v>
      </c>
      <c r="B12" s="9" t="s">
        <v>37</v>
      </c>
      <c r="C12" s="10" t="s">
        <v>38</v>
      </c>
      <c r="D12" s="10" t="s">
        <v>39</v>
      </c>
      <c r="E12" s="11" t="s">
        <v>40</v>
      </c>
      <c r="F12" s="12">
        <f t="shared" si="0"/>
        <v>43.25</v>
      </c>
      <c r="G12" s="13">
        <v>90</v>
      </c>
      <c r="H12" s="12">
        <f aca="true" t="shared" si="3" ref="H12:H42">G12*0.5</f>
        <v>45</v>
      </c>
      <c r="I12" s="21">
        <f t="shared" si="2"/>
        <v>88.25</v>
      </c>
      <c r="J12" s="22">
        <v>1</v>
      </c>
      <c r="K12" s="23"/>
    </row>
    <row r="13" spans="1:11" ht="15">
      <c r="A13" s="8">
        <v>24</v>
      </c>
      <c r="B13" s="9" t="s">
        <v>37</v>
      </c>
      <c r="C13" s="10" t="s">
        <v>41</v>
      </c>
      <c r="D13" s="10" t="s">
        <v>42</v>
      </c>
      <c r="E13" s="11" t="s">
        <v>43</v>
      </c>
      <c r="F13" s="12">
        <f t="shared" si="0"/>
        <v>41.25</v>
      </c>
      <c r="G13" s="13">
        <v>90.67</v>
      </c>
      <c r="H13" s="12">
        <f t="shared" si="3"/>
        <v>45.335</v>
      </c>
      <c r="I13" s="21">
        <f t="shared" si="2"/>
        <v>86.58500000000001</v>
      </c>
      <c r="J13" s="22">
        <v>2</v>
      </c>
      <c r="K13" s="23"/>
    </row>
    <row r="14" spans="1:11" ht="15">
      <c r="A14" s="8">
        <v>25</v>
      </c>
      <c r="B14" s="9" t="s">
        <v>37</v>
      </c>
      <c r="C14" s="10" t="s">
        <v>44</v>
      </c>
      <c r="D14" s="10" t="s">
        <v>45</v>
      </c>
      <c r="E14" s="11" t="s">
        <v>46</v>
      </c>
      <c r="F14" s="12">
        <f t="shared" si="0"/>
        <v>38.75</v>
      </c>
      <c r="G14" s="14">
        <v>90.33</v>
      </c>
      <c r="H14" s="12">
        <f t="shared" si="3"/>
        <v>45.165</v>
      </c>
      <c r="I14" s="21">
        <f t="shared" si="2"/>
        <v>83.91499999999999</v>
      </c>
      <c r="J14" s="22">
        <v>3</v>
      </c>
      <c r="K14" s="23"/>
    </row>
    <row r="15" spans="1:11" ht="15">
      <c r="A15" s="8">
        <v>26</v>
      </c>
      <c r="B15" s="9" t="s">
        <v>37</v>
      </c>
      <c r="C15" s="10" t="s">
        <v>47</v>
      </c>
      <c r="D15" s="10" t="s">
        <v>48</v>
      </c>
      <c r="E15" s="11" t="s">
        <v>49</v>
      </c>
      <c r="F15" s="12">
        <f t="shared" si="0"/>
        <v>39</v>
      </c>
      <c r="G15" s="14">
        <v>87.67</v>
      </c>
      <c r="H15" s="12">
        <f t="shared" si="3"/>
        <v>43.835</v>
      </c>
      <c r="I15" s="21">
        <f t="shared" si="2"/>
        <v>82.83500000000001</v>
      </c>
      <c r="J15" s="22">
        <v>4</v>
      </c>
      <c r="K15" s="23"/>
    </row>
    <row r="16" spans="1:11" ht="15">
      <c r="A16" s="8">
        <v>27</v>
      </c>
      <c r="B16" s="9" t="s">
        <v>37</v>
      </c>
      <c r="C16" s="10" t="s">
        <v>50</v>
      </c>
      <c r="D16" s="10" t="s">
        <v>51</v>
      </c>
      <c r="E16" s="11" t="s">
        <v>52</v>
      </c>
      <c r="F16" s="12">
        <f t="shared" si="0"/>
        <v>38.25</v>
      </c>
      <c r="G16" s="14">
        <v>88.33</v>
      </c>
      <c r="H16" s="12">
        <f t="shared" si="3"/>
        <v>44.165</v>
      </c>
      <c r="I16" s="21">
        <f t="shared" si="2"/>
        <v>82.41499999999999</v>
      </c>
      <c r="J16" s="22">
        <v>5</v>
      </c>
      <c r="K16" s="23"/>
    </row>
    <row r="17" spans="1:11" ht="15">
      <c r="A17" s="8">
        <v>28</v>
      </c>
      <c r="B17" s="9" t="s">
        <v>37</v>
      </c>
      <c r="C17" s="10" t="s">
        <v>53</v>
      </c>
      <c r="D17" s="10" t="s">
        <v>54</v>
      </c>
      <c r="E17" s="11" t="s">
        <v>49</v>
      </c>
      <c r="F17" s="12">
        <f t="shared" si="0"/>
        <v>39</v>
      </c>
      <c r="G17" s="14">
        <v>86.67</v>
      </c>
      <c r="H17" s="12">
        <f t="shared" si="3"/>
        <v>43.335</v>
      </c>
      <c r="I17" s="21">
        <f t="shared" si="2"/>
        <v>82.33500000000001</v>
      </c>
      <c r="J17" s="22">
        <v>6</v>
      </c>
      <c r="K17" s="23"/>
    </row>
    <row r="18" spans="1:11" ht="15">
      <c r="A18" s="8">
        <v>29</v>
      </c>
      <c r="B18" s="9" t="s">
        <v>37</v>
      </c>
      <c r="C18" s="10" t="s">
        <v>55</v>
      </c>
      <c r="D18" s="10" t="s">
        <v>56</v>
      </c>
      <c r="E18" s="11" t="s">
        <v>49</v>
      </c>
      <c r="F18" s="12">
        <f t="shared" si="0"/>
        <v>39</v>
      </c>
      <c r="G18" s="14">
        <v>85.67</v>
      </c>
      <c r="H18" s="12">
        <f t="shared" si="3"/>
        <v>42.835</v>
      </c>
      <c r="I18" s="21">
        <f t="shared" si="2"/>
        <v>81.83500000000001</v>
      </c>
      <c r="J18" s="22">
        <v>7</v>
      </c>
      <c r="K18" s="23"/>
    </row>
    <row r="19" spans="1:11" ht="15">
      <c r="A19" s="8">
        <v>30</v>
      </c>
      <c r="B19" s="9" t="s">
        <v>37</v>
      </c>
      <c r="C19" s="10" t="s">
        <v>57</v>
      </c>
      <c r="D19" s="10" t="s">
        <v>58</v>
      </c>
      <c r="E19" s="11" t="s">
        <v>59</v>
      </c>
      <c r="F19" s="12">
        <f t="shared" si="0"/>
        <v>41.75</v>
      </c>
      <c r="G19" s="13">
        <v>80</v>
      </c>
      <c r="H19" s="12">
        <f t="shared" si="3"/>
        <v>40</v>
      </c>
      <c r="I19" s="21">
        <f t="shared" si="2"/>
        <v>81.75</v>
      </c>
      <c r="J19" s="22">
        <v>8</v>
      </c>
      <c r="K19" s="23"/>
    </row>
    <row r="20" spans="1:11" ht="15">
      <c r="A20" s="8">
        <v>31</v>
      </c>
      <c r="B20" s="9" t="s">
        <v>37</v>
      </c>
      <c r="C20" s="10" t="s">
        <v>60</v>
      </c>
      <c r="D20" s="10" t="s">
        <v>61</v>
      </c>
      <c r="E20" s="11" t="s">
        <v>62</v>
      </c>
      <c r="F20" s="12">
        <f t="shared" si="0"/>
        <v>40</v>
      </c>
      <c r="G20" s="13">
        <v>82</v>
      </c>
      <c r="H20" s="12">
        <f t="shared" si="3"/>
        <v>41</v>
      </c>
      <c r="I20" s="21">
        <f t="shared" si="2"/>
        <v>81</v>
      </c>
      <c r="J20" s="22">
        <v>9</v>
      </c>
      <c r="K20" s="23"/>
    </row>
    <row r="21" spans="1:11" ht="15">
      <c r="A21" s="8">
        <v>32</v>
      </c>
      <c r="B21" s="9" t="s">
        <v>37</v>
      </c>
      <c r="C21" s="10" t="s">
        <v>63</v>
      </c>
      <c r="D21" s="10" t="s">
        <v>64</v>
      </c>
      <c r="E21" s="11" t="s">
        <v>59</v>
      </c>
      <c r="F21" s="12">
        <f t="shared" si="0"/>
        <v>41.75</v>
      </c>
      <c r="G21" s="13">
        <v>78</v>
      </c>
      <c r="H21" s="12">
        <f t="shared" si="3"/>
        <v>39</v>
      </c>
      <c r="I21" s="21">
        <f t="shared" si="2"/>
        <v>80.75</v>
      </c>
      <c r="J21" s="22">
        <v>10</v>
      </c>
      <c r="K21" s="23"/>
    </row>
    <row r="22" spans="1:11" ht="15">
      <c r="A22" s="8">
        <v>33</v>
      </c>
      <c r="B22" s="9" t="s">
        <v>37</v>
      </c>
      <c r="C22" s="10" t="s">
        <v>65</v>
      </c>
      <c r="D22" s="10" t="s">
        <v>66</v>
      </c>
      <c r="E22" s="11" t="s">
        <v>67</v>
      </c>
      <c r="F22" s="12">
        <f t="shared" si="0"/>
        <v>40.25</v>
      </c>
      <c r="G22" s="13">
        <v>80.67</v>
      </c>
      <c r="H22" s="12">
        <f t="shared" si="3"/>
        <v>40.335</v>
      </c>
      <c r="I22" s="21">
        <f t="shared" si="2"/>
        <v>80.58500000000001</v>
      </c>
      <c r="J22" s="22">
        <v>11</v>
      </c>
      <c r="K22" s="23"/>
    </row>
    <row r="23" spans="1:11" ht="15">
      <c r="A23" s="8">
        <v>34</v>
      </c>
      <c r="B23" s="9" t="s">
        <v>37</v>
      </c>
      <c r="C23" s="10" t="s">
        <v>68</v>
      </c>
      <c r="D23" s="10" t="s">
        <v>69</v>
      </c>
      <c r="E23" s="11" t="s">
        <v>70</v>
      </c>
      <c r="F23" s="12">
        <f t="shared" si="0"/>
        <v>39.75</v>
      </c>
      <c r="G23" s="14">
        <v>81.33</v>
      </c>
      <c r="H23" s="12">
        <f t="shared" si="3"/>
        <v>40.665</v>
      </c>
      <c r="I23" s="21">
        <f t="shared" si="2"/>
        <v>80.41499999999999</v>
      </c>
      <c r="J23" s="22">
        <v>12</v>
      </c>
      <c r="K23" s="23"/>
    </row>
    <row r="24" spans="1:11" ht="15">
      <c r="A24" s="8">
        <v>35</v>
      </c>
      <c r="B24" s="9" t="s">
        <v>37</v>
      </c>
      <c r="C24" s="10" t="s">
        <v>71</v>
      </c>
      <c r="D24" s="10" t="s">
        <v>72</v>
      </c>
      <c r="E24" s="11" t="s">
        <v>52</v>
      </c>
      <c r="F24" s="12">
        <f t="shared" si="0"/>
        <v>38.25</v>
      </c>
      <c r="G24" s="14">
        <v>83</v>
      </c>
      <c r="H24" s="12">
        <f t="shared" si="3"/>
        <v>41.5</v>
      </c>
      <c r="I24" s="21">
        <f t="shared" si="2"/>
        <v>79.75</v>
      </c>
      <c r="J24" s="22">
        <v>13</v>
      </c>
      <c r="K24" s="23"/>
    </row>
    <row r="25" spans="1:11" ht="15">
      <c r="A25" s="8">
        <v>36</v>
      </c>
      <c r="B25" s="9" t="s">
        <v>37</v>
      </c>
      <c r="C25" s="10" t="s">
        <v>73</v>
      </c>
      <c r="D25" s="10" t="s">
        <v>74</v>
      </c>
      <c r="E25" s="11" t="s">
        <v>75</v>
      </c>
      <c r="F25" s="12">
        <f t="shared" si="0"/>
        <v>40.75</v>
      </c>
      <c r="G25" s="13">
        <v>77.67</v>
      </c>
      <c r="H25" s="12">
        <f t="shared" si="3"/>
        <v>38.835</v>
      </c>
      <c r="I25" s="21">
        <f t="shared" si="2"/>
        <v>79.58500000000001</v>
      </c>
      <c r="J25" s="22">
        <v>14</v>
      </c>
      <c r="K25" s="23"/>
    </row>
    <row r="26" spans="1:11" ht="15">
      <c r="A26" s="8">
        <v>37</v>
      </c>
      <c r="B26" s="9" t="s">
        <v>37</v>
      </c>
      <c r="C26" s="10" t="s">
        <v>76</v>
      </c>
      <c r="D26" s="10" t="s">
        <v>77</v>
      </c>
      <c r="E26" s="11" t="s">
        <v>78</v>
      </c>
      <c r="F26" s="12">
        <f t="shared" si="0"/>
        <v>41</v>
      </c>
      <c r="G26" s="13">
        <v>76.67</v>
      </c>
      <c r="H26" s="12">
        <f t="shared" si="3"/>
        <v>38.335</v>
      </c>
      <c r="I26" s="21">
        <f t="shared" si="2"/>
        <v>79.33500000000001</v>
      </c>
      <c r="J26" s="22">
        <v>15</v>
      </c>
      <c r="K26" s="23"/>
    </row>
    <row r="27" spans="1:11" ht="15">
      <c r="A27" s="8">
        <v>38</v>
      </c>
      <c r="B27" s="9" t="s">
        <v>37</v>
      </c>
      <c r="C27" s="10" t="s">
        <v>79</v>
      </c>
      <c r="D27" s="10" t="s">
        <v>80</v>
      </c>
      <c r="E27" s="11" t="s">
        <v>81</v>
      </c>
      <c r="F27" s="12">
        <f t="shared" si="0"/>
        <v>42.5</v>
      </c>
      <c r="G27" s="13">
        <v>73.33</v>
      </c>
      <c r="H27" s="12">
        <f t="shared" si="3"/>
        <v>36.665</v>
      </c>
      <c r="I27" s="24">
        <f t="shared" si="2"/>
        <v>79.16499999999999</v>
      </c>
      <c r="J27" s="22">
        <v>16</v>
      </c>
      <c r="K27" s="26"/>
    </row>
    <row r="28" spans="1:11" ht="15">
      <c r="A28" s="8">
        <v>39</v>
      </c>
      <c r="B28" s="9" t="s">
        <v>37</v>
      </c>
      <c r="C28" s="10" t="s">
        <v>82</v>
      </c>
      <c r="D28" s="10" t="s">
        <v>83</v>
      </c>
      <c r="E28" s="11" t="s">
        <v>84</v>
      </c>
      <c r="F28" s="12">
        <f t="shared" si="0"/>
        <v>40.5</v>
      </c>
      <c r="G28" s="13">
        <v>76.33</v>
      </c>
      <c r="H28" s="12">
        <f t="shared" si="3"/>
        <v>38.165</v>
      </c>
      <c r="I28" s="24">
        <f t="shared" si="2"/>
        <v>78.66499999999999</v>
      </c>
      <c r="J28" s="22">
        <v>17</v>
      </c>
      <c r="K28" s="25"/>
    </row>
    <row r="29" spans="1:11" ht="15">
      <c r="A29" s="8">
        <v>40</v>
      </c>
      <c r="B29" s="9" t="s">
        <v>37</v>
      </c>
      <c r="C29" s="10" t="s">
        <v>85</v>
      </c>
      <c r="D29" s="10" t="s">
        <v>86</v>
      </c>
      <c r="E29" s="11" t="s">
        <v>84</v>
      </c>
      <c r="F29" s="12">
        <f t="shared" si="0"/>
        <v>40.5</v>
      </c>
      <c r="G29" s="13">
        <v>75.33</v>
      </c>
      <c r="H29" s="12">
        <f t="shared" si="3"/>
        <v>37.665</v>
      </c>
      <c r="I29" s="24">
        <f t="shared" si="2"/>
        <v>78.16499999999999</v>
      </c>
      <c r="J29" s="22">
        <v>18</v>
      </c>
      <c r="K29" s="25"/>
    </row>
    <row r="30" spans="1:11" ht="15">
      <c r="A30" s="8">
        <v>41</v>
      </c>
      <c r="B30" s="9" t="s">
        <v>37</v>
      </c>
      <c r="C30" s="10" t="s">
        <v>87</v>
      </c>
      <c r="D30" s="10" t="s">
        <v>88</v>
      </c>
      <c r="E30" s="11" t="s">
        <v>49</v>
      </c>
      <c r="F30" s="12">
        <f t="shared" si="0"/>
        <v>39</v>
      </c>
      <c r="G30" s="14">
        <v>78.33</v>
      </c>
      <c r="H30" s="12">
        <f t="shared" si="3"/>
        <v>39.165</v>
      </c>
      <c r="I30" s="24">
        <f t="shared" si="2"/>
        <v>78.16499999999999</v>
      </c>
      <c r="J30" s="22">
        <v>19</v>
      </c>
      <c r="K30" s="25"/>
    </row>
    <row r="31" spans="1:11" ht="15">
      <c r="A31" s="8">
        <v>42</v>
      </c>
      <c r="B31" s="9" t="s">
        <v>37</v>
      </c>
      <c r="C31" s="10" t="s">
        <v>89</v>
      </c>
      <c r="D31" s="10" t="s">
        <v>90</v>
      </c>
      <c r="E31" s="11" t="s">
        <v>52</v>
      </c>
      <c r="F31" s="12">
        <f t="shared" si="0"/>
        <v>38.25</v>
      </c>
      <c r="G31" s="14">
        <v>78.67</v>
      </c>
      <c r="H31" s="12">
        <f t="shared" si="3"/>
        <v>39.335</v>
      </c>
      <c r="I31" s="24">
        <f t="shared" si="2"/>
        <v>77.58500000000001</v>
      </c>
      <c r="J31" s="22">
        <v>20</v>
      </c>
      <c r="K31" s="26"/>
    </row>
    <row r="32" spans="1:11" ht="15">
      <c r="A32" s="8">
        <v>43</v>
      </c>
      <c r="B32" s="9" t="s">
        <v>37</v>
      </c>
      <c r="C32" s="10" t="s">
        <v>91</v>
      </c>
      <c r="D32" s="10" t="s">
        <v>92</v>
      </c>
      <c r="E32" s="11" t="s">
        <v>62</v>
      </c>
      <c r="F32" s="12">
        <f t="shared" si="0"/>
        <v>40</v>
      </c>
      <c r="G32" s="14">
        <v>75</v>
      </c>
      <c r="H32" s="12">
        <f t="shared" si="3"/>
        <v>37.5</v>
      </c>
      <c r="I32" s="24">
        <f t="shared" si="2"/>
        <v>77.5</v>
      </c>
      <c r="J32" s="22">
        <v>21</v>
      </c>
      <c r="K32" s="25"/>
    </row>
    <row r="33" spans="1:11" ht="15">
      <c r="A33" s="8">
        <v>44</v>
      </c>
      <c r="B33" s="9" t="s">
        <v>37</v>
      </c>
      <c r="C33" s="10" t="s">
        <v>93</v>
      </c>
      <c r="D33" s="10" t="s">
        <v>94</v>
      </c>
      <c r="E33" s="11" t="s">
        <v>46</v>
      </c>
      <c r="F33" s="12">
        <f t="shared" si="0"/>
        <v>38.75</v>
      </c>
      <c r="G33" s="14">
        <v>76.67</v>
      </c>
      <c r="H33" s="12">
        <f t="shared" si="3"/>
        <v>38.335</v>
      </c>
      <c r="I33" s="24">
        <f t="shared" si="2"/>
        <v>77.08500000000001</v>
      </c>
      <c r="J33" s="22">
        <v>22</v>
      </c>
      <c r="K33" s="25"/>
    </row>
    <row r="34" spans="1:11" ht="15">
      <c r="A34" s="8">
        <v>45</v>
      </c>
      <c r="B34" s="9" t="s">
        <v>37</v>
      </c>
      <c r="C34" s="10" t="s">
        <v>95</v>
      </c>
      <c r="D34" s="10" t="s">
        <v>96</v>
      </c>
      <c r="E34" s="11" t="s">
        <v>52</v>
      </c>
      <c r="F34" s="12">
        <f t="shared" si="0"/>
        <v>38.25</v>
      </c>
      <c r="G34" s="14">
        <v>77.67</v>
      </c>
      <c r="H34" s="12">
        <f t="shared" si="3"/>
        <v>38.835</v>
      </c>
      <c r="I34" s="24">
        <f t="shared" si="2"/>
        <v>77.08500000000001</v>
      </c>
      <c r="J34" s="22">
        <v>23</v>
      </c>
      <c r="K34" s="26"/>
    </row>
    <row r="35" spans="1:11" ht="15">
      <c r="A35" s="8">
        <v>46</v>
      </c>
      <c r="B35" s="9" t="s">
        <v>37</v>
      </c>
      <c r="C35" s="10" t="s">
        <v>97</v>
      </c>
      <c r="D35" s="10" t="s">
        <v>98</v>
      </c>
      <c r="E35" s="11" t="s">
        <v>99</v>
      </c>
      <c r="F35" s="12">
        <f t="shared" si="0"/>
        <v>38.5</v>
      </c>
      <c r="G35" s="14">
        <v>76.67</v>
      </c>
      <c r="H35" s="12">
        <f t="shared" si="3"/>
        <v>38.335</v>
      </c>
      <c r="I35" s="24">
        <f t="shared" si="2"/>
        <v>76.83500000000001</v>
      </c>
      <c r="J35" s="22">
        <v>24</v>
      </c>
      <c r="K35" s="26"/>
    </row>
    <row r="36" spans="1:11" ht="15">
      <c r="A36" s="8">
        <v>47</v>
      </c>
      <c r="B36" s="9" t="s">
        <v>37</v>
      </c>
      <c r="C36" s="10" t="s">
        <v>100</v>
      </c>
      <c r="D36" s="10" t="s">
        <v>101</v>
      </c>
      <c r="E36" s="11" t="s">
        <v>62</v>
      </c>
      <c r="F36" s="12">
        <f t="shared" si="0"/>
        <v>40</v>
      </c>
      <c r="G36" s="14">
        <v>73.33</v>
      </c>
      <c r="H36" s="12">
        <f t="shared" si="3"/>
        <v>36.665</v>
      </c>
      <c r="I36" s="24">
        <f t="shared" si="2"/>
        <v>76.66499999999999</v>
      </c>
      <c r="J36" s="22">
        <v>25</v>
      </c>
      <c r="K36" s="26"/>
    </row>
    <row r="37" spans="1:11" ht="15">
      <c r="A37" s="8">
        <v>48</v>
      </c>
      <c r="B37" s="15" t="s">
        <v>37</v>
      </c>
      <c r="C37" s="16" t="s">
        <v>102</v>
      </c>
      <c r="D37" s="16" t="s">
        <v>103</v>
      </c>
      <c r="E37" s="17" t="s">
        <v>104</v>
      </c>
      <c r="F37" s="12">
        <f t="shared" si="0"/>
        <v>38</v>
      </c>
      <c r="G37" s="18">
        <v>77</v>
      </c>
      <c r="H37" s="12">
        <f t="shared" si="3"/>
        <v>38.5</v>
      </c>
      <c r="I37" s="24">
        <f t="shared" si="2"/>
        <v>76.5</v>
      </c>
      <c r="J37" s="22">
        <v>26</v>
      </c>
      <c r="K37" s="25"/>
    </row>
    <row r="38" spans="1:11" ht="15">
      <c r="A38" s="8">
        <v>49</v>
      </c>
      <c r="B38" s="15" t="s">
        <v>37</v>
      </c>
      <c r="C38" s="16" t="s">
        <v>105</v>
      </c>
      <c r="D38" s="16" t="s">
        <v>106</v>
      </c>
      <c r="E38" s="17" t="s">
        <v>104</v>
      </c>
      <c r="F38" s="12">
        <f t="shared" si="0"/>
        <v>38</v>
      </c>
      <c r="G38" s="18">
        <v>76.33</v>
      </c>
      <c r="H38" s="12">
        <f t="shared" si="3"/>
        <v>38.165</v>
      </c>
      <c r="I38" s="24">
        <f t="shared" si="2"/>
        <v>76.16499999999999</v>
      </c>
      <c r="J38" s="22">
        <v>27</v>
      </c>
      <c r="K38" s="25"/>
    </row>
    <row r="39" spans="1:11" ht="15">
      <c r="A39" s="8">
        <v>50</v>
      </c>
      <c r="B39" s="15" t="s">
        <v>37</v>
      </c>
      <c r="C39" s="16" t="s">
        <v>107</v>
      </c>
      <c r="D39" s="16" t="s">
        <v>108</v>
      </c>
      <c r="E39" s="17" t="s">
        <v>104</v>
      </c>
      <c r="F39" s="12">
        <f t="shared" si="0"/>
        <v>38</v>
      </c>
      <c r="G39" s="18">
        <v>75</v>
      </c>
      <c r="H39" s="12">
        <f t="shared" si="3"/>
        <v>37.5</v>
      </c>
      <c r="I39" s="24">
        <f t="shared" si="2"/>
        <v>75.5</v>
      </c>
      <c r="J39" s="22">
        <v>28</v>
      </c>
      <c r="K39" s="25"/>
    </row>
    <row r="40" spans="1:11" ht="15">
      <c r="A40" s="8">
        <v>51</v>
      </c>
      <c r="B40" s="9" t="s">
        <v>37</v>
      </c>
      <c r="C40" s="10" t="s">
        <v>109</v>
      </c>
      <c r="D40" s="10" t="s">
        <v>110</v>
      </c>
      <c r="E40" s="11" t="s">
        <v>99</v>
      </c>
      <c r="F40" s="12">
        <f t="shared" si="0"/>
        <v>38.5</v>
      </c>
      <c r="G40" s="14">
        <v>73.67</v>
      </c>
      <c r="H40" s="12">
        <f t="shared" si="3"/>
        <v>36.835</v>
      </c>
      <c r="I40" s="24">
        <f t="shared" si="2"/>
        <v>75.33500000000001</v>
      </c>
      <c r="J40" s="22">
        <v>29</v>
      </c>
      <c r="K40" s="25"/>
    </row>
    <row r="41" spans="1:11" ht="15">
      <c r="A41" s="8">
        <v>52</v>
      </c>
      <c r="B41" s="9" t="s">
        <v>37</v>
      </c>
      <c r="C41" s="10" t="s">
        <v>111</v>
      </c>
      <c r="D41" s="10" t="s">
        <v>112</v>
      </c>
      <c r="E41" s="11" t="s">
        <v>46</v>
      </c>
      <c r="F41" s="12">
        <f t="shared" si="0"/>
        <v>38.75</v>
      </c>
      <c r="G41" s="14">
        <v>72.33</v>
      </c>
      <c r="H41" s="12">
        <f t="shared" si="3"/>
        <v>36.165</v>
      </c>
      <c r="I41" s="24">
        <f t="shared" si="2"/>
        <v>74.91499999999999</v>
      </c>
      <c r="J41" s="22">
        <v>30</v>
      </c>
      <c r="K41" s="25"/>
    </row>
    <row r="42" spans="1:11" ht="15">
      <c r="A42" s="8">
        <v>53</v>
      </c>
      <c r="B42" s="9" t="s">
        <v>37</v>
      </c>
      <c r="C42" s="10" t="s">
        <v>113</v>
      </c>
      <c r="D42" s="10" t="s">
        <v>114</v>
      </c>
      <c r="E42" s="11" t="s">
        <v>46</v>
      </c>
      <c r="F42" s="12">
        <f t="shared" si="0"/>
        <v>38.75</v>
      </c>
      <c r="G42" s="14">
        <v>72.33</v>
      </c>
      <c r="H42" s="12">
        <f t="shared" si="3"/>
        <v>36.165</v>
      </c>
      <c r="I42" s="24">
        <f t="shared" si="2"/>
        <v>74.91499999999999</v>
      </c>
      <c r="J42" s="22">
        <v>31</v>
      </c>
      <c r="K42" s="25"/>
    </row>
    <row r="43" spans="1:11" ht="15">
      <c r="A43" s="8">
        <v>9</v>
      </c>
      <c r="B43" s="9" t="s">
        <v>37</v>
      </c>
      <c r="C43" s="10" t="s">
        <v>115</v>
      </c>
      <c r="D43" s="10" t="s">
        <v>116</v>
      </c>
      <c r="E43" s="11" t="s">
        <v>117</v>
      </c>
      <c r="F43" s="12">
        <f t="shared" si="0"/>
        <v>42.75</v>
      </c>
      <c r="G43" s="13">
        <v>0</v>
      </c>
      <c r="H43" s="13">
        <v>0</v>
      </c>
      <c r="I43" s="24">
        <f t="shared" si="2"/>
        <v>42.75</v>
      </c>
      <c r="J43" s="22">
        <v>32</v>
      </c>
      <c r="K43" s="25"/>
    </row>
    <row r="44" spans="1:11" ht="15">
      <c r="A44" s="8">
        <v>10</v>
      </c>
      <c r="B44" s="9" t="s">
        <v>37</v>
      </c>
      <c r="C44" s="10" t="s">
        <v>118</v>
      </c>
      <c r="D44" s="10" t="s">
        <v>119</v>
      </c>
      <c r="E44" s="11" t="s">
        <v>78</v>
      </c>
      <c r="F44" s="12">
        <f t="shared" si="0"/>
        <v>41</v>
      </c>
      <c r="G44" s="13">
        <v>0</v>
      </c>
      <c r="H44" s="13">
        <v>0</v>
      </c>
      <c r="I44" s="24">
        <f t="shared" si="2"/>
        <v>41</v>
      </c>
      <c r="J44" s="22">
        <v>33</v>
      </c>
      <c r="K44" s="26"/>
    </row>
    <row r="45" spans="1:11" ht="15">
      <c r="A45" s="8">
        <v>11</v>
      </c>
      <c r="B45" s="9" t="s">
        <v>37</v>
      </c>
      <c r="C45" s="10" t="s">
        <v>120</v>
      </c>
      <c r="D45" s="10" t="s">
        <v>121</v>
      </c>
      <c r="E45" s="11" t="s">
        <v>78</v>
      </c>
      <c r="F45" s="12">
        <f t="shared" si="0"/>
        <v>41</v>
      </c>
      <c r="G45" s="13">
        <v>0</v>
      </c>
      <c r="H45" s="13">
        <v>0</v>
      </c>
      <c r="I45" s="24">
        <f t="shared" si="2"/>
        <v>41</v>
      </c>
      <c r="J45" s="22">
        <v>34</v>
      </c>
      <c r="K45" s="26"/>
    </row>
    <row r="46" spans="1:11" ht="15">
      <c r="A46" s="8">
        <v>12</v>
      </c>
      <c r="B46" s="9" t="s">
        <v>37</v>
      </c>
      <c r="C46" s="10" t="s">
        <v>122</v>
      </c>
      <c r="D46" s="10" t="s">
        <v>123</v>
      </c>
      <c r="E46" s="11" t="s">
        <v>75</v>
      </c>
      <c r="F46" s="12">
        <f t="shared" si="0"/>
        <v>40.75</v>
      </c>
      <c r="G46" s="13">
        <v>0</v>
      </c>
      <c r="H46" s="13">
        <v>0</v>
      </c>
      <c r="I46" s="24">
        <f t="shared" si="2"/>
        <v>40.75</v>
      </c>
      <c r="J46" s="22">
        <v>35</v>
      </c>
      <c r="K46" s="25"/>
    </row>
    <row r="47" spans="1:11" ht="15">
      <c r="A47" s="8">
        <v>13</v>
      </c>
      <c r="B47" s="9" t="s">
        <v>37</v>
      </c>
      <c r="C47" s="10" t="s">
        <v>124</v>
      </c>
      <c r="D47" s="10" t="s">
        <v>125</v>
      </c>
      <c r="E47" s="11" t="s">
        <v>126</v>
      </c>
      <c r="F47" s="12">
        <f t="shared" si="0"/>
        <v>39.5</v>
      </c>
      <c r="G47" s="14">
        <v>0</v>
      </c>
      <c r="H47" s="13">
        <v>0</v>
      </c>
      <c r="I47" s="24">
        <f t="shared" si="2"/>
        <v>39.5</v>
      </c>
      <c r="J47" s="22">
        <v>36</v>
      </c>
      <c r="K47" s="25"/>
    </row>
    <row r="48" spans="1:11" ht="15">
      <c r="A48" s="8">
        <v>14</v>
      </c>
      <c r="B48" s="9" t="s">
        <v>37</v>
      </c>
      <c r="C48" s="10" t="s">
        <v>127</v>
      </c>
      <c r="D48" s="10" t="s">
        <v>128</v>
      </c>
      <c r="E48" s="11" t="s">
        <v>126</v>
      </c>
      <c r="F48" s="12">
        <f t="shared" si="0"/>
        <v>39.5</v>
      </c>
      <c r="G48" s="14">
        <v>0</v>
      </c>
      <c r="H48" s="13">
        <v>0</v>
      </c>
      <c r="I48" s="24">
        <f t="shared" si="2"/>
        <v>39.5</v>
      </c>
      <c r="J48" s="22">
        <v>37</v>
      </c>
      <c r="K48" s="25"/>
    </row>
    <row r="49" spans="1:11" ht="15">
      <c r="A49" s="8">
        <v>15</v>
      </c>
      <c r="B49" s="9" t="s">
        <v>37</v>
      </c>
      <c r="C49" s="10" t="s">
        <v>129</v>
      </c>
      <c r="D49" s="10" t="s">
        <v>130</v>
      </c>
      <c r="E49" s="11" t="s">
        <v>131</v>
      </c>
      <c r="F49" s="12">
        <f t="shared" si="0"/>
        <v>39.25</v>
      </c>
      <c r="G49" s="14">
        <v>0</v>
      </c>
      <c r="H49" s="13">
        <v>0</v>
      </c>
      <c r="I49" s="24">
        <f t="shared" si="2"/>
        <v>39.25</v>
      </c>
      <c r="J49" s="22">
        <v>38</v>
      </c>
      <c r="K49" s="25"/>
    </row>
    <row r="50" spans="1:11" ht="15">
      <c r="A50" s="8">
        <v>16</v>
      </c>
      <c r="B50" s="9" t="s">
        <v>37</v>
      </c>
      <c r="C50" s="10" t="s">
        <v>132</v>
      </c>
      <c r="D50" s="10" t="s">
        <v>133</v>
      </c>
      <c r="E50" s="11" t="s">
        <v>49</v>
      </c>
      <c r="F50" s="12">
        <f t="shared" si="0"/>
        <v>39</v>
      </c>
      <c r="G50" s="14">
        <v>0</v>
      </c>
      <c r="H50" s="13">
        <v>0</v>
      </c>
      <c r="I50" s="24">
        <f t="shared" si="2"/>
        <v>39</v>
      </c>
      <c r="J50" s="22">
        <v>39</v>
      </c>
      <c r="K50" s="25"/>
    </row>
    <row r="51" spans="1:11" ht="15">
      <c r="A51" s="8">
        <v>17</v>
      </c>
      <c r="B51" s="9" t="s">
        <v>37</v>
      </c>
      <c r="C51" s="10" t="s">
        <v>134</v>
      </c>
      <c r="D51" s="10" t="s">
        <v>135</v>
      </c>
      <c r="E51" s="11" t="s">
        <v>46</v>
      </c>
      <c r="F51" s="12">
        <f t="shared" si="0"/>
        <v>38.75</v>
      </c>
      <c r="G51" s="14">
        <v>0</v>
      </c>
      <c r="H51" s="13">
        <v>0</v>
      </c>
      <c r="I51" s="24">
        <f t="shared" si="2"/>
        <v>38.75</v>
      </c>
      <c r="J51" s="22">
        <v>40</v>
      </c>
      <c r="K51" s="26"/>
    </row>
    <row r="52" spans="1:11" ht="15">
      <c r="A52" s="8">
        <v>18</v>
      </c>
      <c r="B52" s="9" t="s">
        <v>37</v>
      </c>
      <c r="C52" s="10" t="s">
        <v>136</v>
      </c>
      <c r="D52" s="10" t="s">
        <v>137</v>
      </c>
      <c r="E52" s="11" t="s">
        <v>46</v>
      </c>
      <c r="F52" s="12">
        <f t="shared" si="0"/>
        <v>38.75</v>
      </c>
      <c r="G52" s="14">
        <v>0</v>
      </c>
      <c r="H52" s="13">
        <v>0</v>
      </c>
      <c r="I52" s="24">
        <f t="shared" si="2"/>
        <v>38.75</v>
      </c>
      <c r="J52" s="22">
        <v>41</v>
      </c>
      <c r="K52" s="25"/>
    </row>
    <row r="53" spans="1:11" ht="15">
      <c r="A53" s="8">
        <v>19</v>
      </c>
      <c r="B53" s="9" t="s">
        <v>37</v>
      </c>
      <c r="C53" s="10" t="s">
        <v>138</v>
      </c>
      <c r="D53" s="10" t="s">
        <v>139</v>
      </c>
      <c r="E53" s="11" t="s">
        <v>99</v>
      </c>
      <c r="F53" s="12">
        <f t="shared" si="0"/>
        <v>38.5</v>
      </c>
      <c r="G53" s="14">
        <v>0</v>
      </c>
      <c r="H53" s="13">
        <v>0</v>
      </c>
      <c r="I53" s="24">
        <f t="shared" si="2"/>
        <v>38.5</v>
      </c>
      <c r="J53" s="22">
        <v>42</v>
      </c>
      <c r="K53" s="25"/>
    </row>
    <row r="54" spans="1:11" ht="15">
      <c r="A54" s="8">
        <v>20</v>
      </c>
      <c r="B54" s="9" t="s">
        <v>37</v>
      </c>
      <c r="C54" s="10" t="s">
        <v>140</v>
      </c>
      <c r="D54" s="10" t="s">
        <v>141</v>
      </c>
      <c r="E54" s="11" t="s">
        <v>99</v>
      </c>
      <c r="F54" s="12">
        <f t="shared" si="0"/>
        <v>38.5</v>
      </c>
      <c r="G54" s="14">
        <v>0</v>
      </c>
      <c r="H54" s="13">
        <v>0</v>
      </c>
      <c r="I54" s="24">
        <f t="shared" si="2"/>
        <v>38.5</v>
      </c>
      <c r="J54" s="22">
        <v>43</v>
      </c>
      <c r="K54" s="26"/>
    </row>
    <row r="55" spans="1:11" ht="15">
      <c r="A55" s="8">
        <v>21</v>
      </c>
      <c r="B55" s="9" t="s">
        <v>37</v>
      </c>
      <c r="C55" s="10" t="s">
        <v>142</v>
      </c>
      <c r="D55" s="10" t="s">
        <v>143</v>
      </c>
      <c r="E55" s="11" t="s">
        <v>52</v>
      </c>
      <c r="F55" s="12">
        <f t="shared" si="0"/>
        <v>38.25</v>
      </c>
      <c r="G55" s="14">
        <v>0</v>
      </c>
      <c r="H55" s="13">
        <v>0</v>
      </c>
      <c r="I55" s="24">
        <f t="shared" si="2"/>
        <v>38.25</v>
      </c>
      <c r="J55" s="22">
        <v>44</v>
      </c>
      <c r="K55" s="25"/>
    </row>
    <row r="56" spans="1:11" ht="15">
      <c r="A56" s="8">
        <v>22</v>
      </c>
      <c r="B56" s="9" t="s">
        <v>37</v>
      </c>
      <c r="C56" s="10" t="s">
        <v>144</v>
      </c>
      <c r="D56" s="10" t="s">
        <v>145</v>
      </c>
      <c r="E56" s="11" t="s">
        <v>52</v>
      </c>
      <c r="F56" s="12">
        <f t="shared" si="0"/>
        <v>38.25</v>
      </c>
      <c r="G56" s="14">
        <v>0</v>
      </c>
      <c r="H56" s="13">
        <v>0</v>
      </c>
      <c r="I56" s="24">
        <f t="shared" si="2"/>
        <v>38.25</v>
      </c>
      <c r="J56" s="22">
        <v>45</v>
      </c>
      <c r="K56" s="25"/>
    </row>
    <row r="57" spans="1:11" ht="15">
      <c r="A57" s="8">
        <v>56</v>
      </c>
      <c r="B57" s="9" t="s">
        <v>146</v>
      </c>
      <c r="C57" s="10" t="s">
        <v>147</v>
      </c>
      <c r="D57" s="10" t="s">
        <v>148</v>
      </c>
      <c r="E57" s="11" t="s">
        <v>149</v>
      </c>
      <c r="F57" s="12">
        <f t="shared" si="0"/>
        <v>46</v>
      </c>
      <c r="G57" s="13">
        <v>85.67</v>
      </c>
      <c r="H57" s="12">
        <f aca="true" t="shared" si="4" ref="H57:H82">G57*0.5</f>
        <v>42.835</v>
      </c>
      <c r="I57" s="21">
        <f t="shared" si="2"/>
        <v>88.83500000000001</v>
      </c>
      <c r="J57" s="22">
        <v>1</v>
      </c>
      <c r="K57" s="23"/>
    </row>
    <row r="58" spans="1:11" ht="15">
      <c r="A58" s="8">
        <v>57</v>
      </c>
      <c r="B58" s="9" t="s">
        <v>146</v>
      </c>
      <c r="C58" s="10" t="s">
        <v>150</v>
      </c>
      <c r="D58" s="10" t="s">
        <v>151</v>
      </c>
      <c r="E58" s="11" t="s">
        <v>152</v>
      </c>
      <c r="F58" s="12">
        <f t="shared" si="0"/>
        <v>43.5</v>
      </c>
      <c r="G58" s="13">
        <v>89.33</v>
      </c>
      <c r="H58" s="12">
        <f t="shared" si="4"/>
        <v>44.665</v>
      </c>
      <c r="I58" s="21">
        <f t="shared" si="2"/>
        <v>88.16499999999999</v>
      </c>
      <c r="J58" s="22">
        <v>2</v>
      </c>
      <c r="K58" s="23"/>
    </row>
    <row r="59" spans="1:11" ht="15">
      <c r="A59" s="8">
        <v>58</v>
      </c>
      <c r="B59" s="9" t="s">
        <v>146</v>
      </c>
      <c r="C59" s="10" t="s">
        <v>153</v>
      </c>
      <c r="D59" s="10" t="s">
        <v>154</v>
      </c>
      <c r="E59" s="11" t="s">
        <v>155</v>
      </c>
      <c r="F59" s="12">
        <f t="shared" si="0"/>
        <v>42</v>
      </c>
      <c r="G59" s="13">
        <v>85.33</v>
      </c>
      <c r="H59" s="12">
        <f t="shared" si="4"/>
        <v>42.665</v>
      </c>
      <c r="I59" s="21">
        <f t="shared" si="2"/>
        <v>84.66499999999999</v>
      </c>
      <c r="J59" s="22">
        <v>3</v>
      </c>
      <c r="K59" s="23"/>
    </row>
    <row r="60" spans="1:11" ht="15">
      <c r="A60" s="8">
        <v>59</v>
      </c>
      <c r="B60" s="9" t="s">
        <v>146</v>
      </c>
      <c r="C60" s="10" t="s">
        <v>156</v>
      </c>
      <c r="D60" s="10" t="s">
        <v>157</v>
      </c>
      <c r="E60" s="11" t="s">
        <v>149</v>
      </c>
      <c r="F60" s="12">
        <f t="shared" si="0"/>
        <v>46</v>
      </c>
      <c r="G60" s="13">
        <v>76</v>
      </c>
      <c r="H60" s="12">
        <f t="shared" si="4"/>
        <v>38</v>
      </c>
      <c r="I60" s="21">
        <f t="shared" si="2"/>
        <v>84</v>
      </c>
      <c r="J60" s="22">
        <v>4</v>
      </c>
      <c r="K60" s="23"/>
    </row>
    <row r="61" spans="1:11" ht="15">
      <c r="A61" s="8">
        <v>60</v>
      </c>
      <c r="B61" s="9" t="s">
        <v>146</v>
      </c>
      <c r="C61" s="10" t="s">
        <v>158</v>
      </c>
      <c r="D61" s="10" t="s">
        <v>159</v>
      </c>
      <c r="E61" s="11" t="s">
        <v>126</v>
      </c>
      <c r="F61" s="12">
        <f t="shared" si="0"/>
        <v>39.5</v>
      </c>
      <c r="G61" s="14">
        <v>86</v>
      </c>
      <c r="H61" s="12">
        <f t="shared" si="4"/>
        <v>43</v>
      </c>
      <c r="I61" s="21">
        <f t="shared" si="2"/>
        <v>82.5</v>
      </c>
      <c r="J61" s="22">
        <v>5</v>
      </c>
      <c r="K61" s="23"/>
    </row>
    <row r="62" spans="1:11" ht="15">
      <c r="A62" s="8">
        <v>61</v>
      </c>
      <c r="B62" s="9" t="s">
        <v>146</v>
      </c>
      <c r="C62" s="10" t="s">
        <v>160</v>
      </c>
      <c r="D62" s="10" t="s">
        <v>161</v>
      </c>
      <c r="E62" s="11" t="s">
        <v>59</v>
      </c>
      <c r="F62" s="12">
        <f t="shared" si="0"/>
        <v>41.75</v>
      </c>
      <c r="G62" s="13">
        <v>81</v>
      </c>
      <c r="H62" s="12">
        <f t="shared" si="4"/>
        <v>40.5</v>
      </c>
      <c r="I62" s="21">
        <f t="shared" si="2"/>
        <v>82.25</v>
      </c>
      <c r="J62" s="22">
        <v>6</v>
      </c>
      <c r="K62" s="23"/>
    </row>
    <row r="63" spans="1:11" ht="15">
      <c r="A63" s="8">
        <v>62</v>
      </c>
      <c r="B63" s="9" t="s">
        <v>146</v>
      </c>
      <c r="C63" s="10" t="s">
        <v>162</v>
      </c>
      <c r="D63" s="10" t="s">
        <v>163</v>
      </c>
      <c r="E63" s="11" t="s">
        <v>84</v>
      </c>
      <c r="F63" s="12">
        <f t="shared" si="0"/>
        <v>40.5</v>
      </c>
      <c r="G63" s="13">
        <v>79.33</v>
      </c>
      <c r="H63" s="12">
        <f t="shared" si="4"/>
        <v>39.665</v>
      </c>
      <c r="I63" s="21">
        <f t="shared" si="2"/>
        <v>80.16499999999999</v>
      </c>
      <c r="J63" s="22">
        <v>7</v>
      </c>
      <c r="K63" s="23"/>
    </row>
    <row r="64" spans="1:11" ht="15">
      <c r="A64" s="8">
        <v>63</v>
      </c>
      <c r="B64" s="9" t="s">
        <v>146</v>
      </c>
      <c r="C64" s="10" t="s">
        <v>164</v>
      </c>
      <c r="D64" s="10" t="s">
        <v>165</v>
      </c>
      <c r="E64" s="11" t="s">
        <v>117</v>
      </c>
      <c r="F64" s="12">
        <f t="shared" si="0"/>
        <v>42.75</v>
      </c>
      <c r="G64" s="13">
        <v>73</v>
      </c>
      <c r="H64" s="12">
        <f t="shared" si="4"/>
        <v>36.5</v>
      </c>
      <c r="I64" s="21">
        <f t="shared" si="2"/>
        <v>79.25</v>
      </c>
      <c r="J64" s="22">
        <v>8</v>
      </c>
      <c r="K64" s="23"/>
    </row>
    <row r="65" spans="1:11" ht="15">
      <c r="A65" s="8">
        <v>64</v>
      </c>
      <c r="B65" s="9" t="s">
        <v>146</v>
      </c>
      <c r="C65" s="10" t="s">
        <v>166</v>
      </c>
      <c r="D65" s="10" t="s">
        <v>167</v>
      </c>
      <c r="E65" s="11" t="s">
        <v>46</v>
      </c>
      <c r="F65" s="12">
        <f t="shared" si="0"/>
        <v>38.75</v>
      </c>
      <c r="G65" s="14">
        <v>80.67</v>
      </c>
      <c r="H65" s="12">
        <f t="shared" si="4"/>
        <v>40.335</v>
      </c>
      <c r="I65" s="21">
        <f t="shared" si="2"/>
        <v>79.08500000000001</v>
      </c>
      <c r="J65" s="22">
        <v>9</v>
      </c>
      <c r="K65" s="23"/>
    </row>
    <row r="66" spans="1:11" ht="15">
      <c r="A66" s="8">
        <v>65</v>
      </c>
      <c r="B66" s="9" t="s">
        <v>146</v>
      </c>
      <c r="C66" s="10" t="s">
        <v>168</v>
      </c>
      <c r="D66" s="10" t="s">
        <v>169</v>
      </c>
      <c r="E66" s="11" t="s">
        <v>84</v>
      </c>
      <c r="F66" s="12">
        <f t="shared" si="0"/>
        <v>40.5</v>
      </c>
      <c r="G66" s="13">
        <v>77</v>
      </c>
      <c r="H66" s="12">
        <f t="shared" si="4"/>
        <v>38.5</v>
      </c>
      <c r="I66" s="24">
        <f t="shared" si="2"/>
        <v>79</v>
      </c>
      <c r="J66" s="22">
        <v>10</v>
      </c>
      <c r="K66" s="25"/>
    </row>
    <row r="67" spans="1:11" ht="15">
      <c r="A67" s="8">
        <v>66</v>
      </c>
      <c r="B67" s="9" t="s">
        <v>146</v>
      </c>
      <c r="C67" s="10" t="s">
        <v>170</v>
      </c>
      <c r="D67" s="10" t="s">
        <v>171</v>
      </c>
      <c r="E67" s="11" t="s">
        <v>126</v>
      </c>
      <c r="F67" s="12">
        <f t="shared" si="0"/>
        <v>39.5</v>
      </c>
      <c r="G67" s="14">
        <v>78.67</v>
      </c>
      <c r="H67" s="12">
        <f t="shared" si="4"/>
        <v>39.335</v>
      </c>
      <c r="I67" s="24">
        <f t="shared" si="2"/>
        <v>78.83500000000001</v>
      </c>
      <c r="J67" s="22">
        <v>11</v>
      </c>
      <c r="K67" s="25"/>
    </row>
    <row r="68" spans="1:11" ht="15">
      <c r="A68" s="8">
        <v>67</v>
      </c>
      <c r="B68" s="9" t="s">
        <v>146</v>
      </c>
      <c r="C68" s="10" t="s">
        <v>172</v>
      </c>
      <c r="D68" s="10" t="s">
        <v>173</v>
      </c>
      <c r="E68" s="11" t="s">
        <v>62</v>
      </c>
      <c r="F68" s="12">
        <f aca="true" t="shared" si="5" ref="F68:F131">E68*0.5</f>
        <v>40</v>
      </c>
      <c r="G68" s="13">
        <v>76</v>
      </c>
      <c r="H68" s="12">
        <f t="shared" si="4"/>
        <v>38</v>
      </c>
      <c r="I68" s="24">
        <f aca="true" t="shared" si="6" ref="I68:I131">F68+H68</f>
        <v>78</v>
      </c>
      <c r="J68" s="22">
        <v>12</v>
      </c>
      <c r="K68" s="25"/>
    </row>
    <row r="69" spans="1:11" ht="15">
      <c r="A69" s="8">
        <v>68</v>
      </c>
      <c r="B69" s="9" t="s">
        <v>146</v>
      </c>
      <c r="C69" s="10" t="s">
        <v>174</v>
      </c>
      <c r="D69" s="10" t="s">
        <v>175</v>
      </c>
      <c r="E69" s="11" t="s">
        <v>59</v>
      </c>
      <c r="F69" s="12">
        <f t="shared" si="5"/>
        <v>41.75</v>
      </c>
      <c r="G69" s="13">
        <v>71.33</v>
      </c>
      <c r="H69" s="12">
        <f t="shared" si="4"/>
        <v>35.665</v>
      </c>
      <c r="I69" s="24">
        <f t="shared" si="6"/>
        <v>77.41499999999999</v>
      </c>
      <c r="J69" s="22">
        <v>13</v>
      </c>
      <c r="K69" s="26"/>
    </row>
    <row r="70" spans="1:11" ht="15">
      <c r="A70" s="8">
        <v>69</v>
      </c>
      <c r="B70" s="9" t="s">
        <v>146</v>
      </c>
      <c r="C70" s="10" t="s">
        <v>176</v>
      </c>
      <c r="D70" s="10" t="s">
        <v>177</v>
      </c>
      <c r="E70" s="11" t="s">
        <v>62</v>
      </c>
      <c r="F70" s="12">
        <f t="shared" si="5"/>
        <v>40</v>
      </c>
      <c r="G70" s="13">
        <v>74.33</v>
      </c>
      <c r="H70" s="12">
        <f t="shared" si="4"/>
        <v>37.165</v>
      </c>
      <c r="I70" s="24">
        <f t="shared" si="6"/>
        <v>77.16499999999999</v>
      </c>
      <c r="J70" s="22">
        <v>14</v>
      </c>
      <c r="K70" s="25"/>
    </row>
    <row r="71" spans="1:11" ht="15">
      <c r="A71" s="8">
        <v>70</v>
      </c>
      <c r="B71" s="9" t="s">
        <v>146</v>
      </c>
      <c r="C71" s="10" t="s">
        <v>178</v>
      </c>
      <c r="D71" s="10" t="s">
        <v>179</v>
      </c>
      <c r="E71" s="11" t="s">
        <v>46</v>
      </c>
      <c r="F71" s="12">
        <f t="shared" si="5"/>
        <v>38.75</v>
      </c>
      <c r="G71" s="14">
        <v>74.33</v>
      </c>
      <c r="H71" s="12">
        <f t="shared" si="4"/>
        <v>37.165</v>
      </c>
      <c r="I71" s="24">
        <f t="shared" si="6"/>
        <v>75.91499999999999</v>
      </c>
      <c r="J71" s="22">
        <v>15</v>
      </c>
      <c r="K71" s="25"/>
    </row>
    <row r="72" spans="1:11" ht="15">
      <c r="A72" s="8">
        <v>71</v>
      </c>
      <c r="B72" s="9" t="s">
        <v>146</v>
      </c>
      <c r="C72" s="10" t="s">
        <v>180</v>
      </c>
      <c r="D72" s="10" t="s">
        <v>181</v>
      </c>
      <c r="E72" s="11" t="s">
        <v>131</v>
      </c>
      <c r="F72" s="12">
        <f t="shared" si="5"/>
        <v>39.25</v>
      </c>
      <c r="G72" s="14">
        <v>73</v>
      </c>
      <c r="H72" s="12">
        <f t="shared" si="4"/>
        <v>36.5</v>
      </c>
      <c r="I72" s="24">
        <f t="shared" si="6"/>
        <v>75.75</v>
      </c>
      <c r="J72" s="22">
        <v>16</v>
      </c>
      <c r="K72" s="26"/>
    </row>
    <row r="73" spans="1:11" ht="15">
      <c r="A73" s="8">
        <v>72</v>
      </c>
      <c r="B73" s="9" t="s">
        <v>146</v>
      </c>
      <c r="C73" s="10" t="s">
        <v>182</v>
      </c>
      <c r="D73" s="10" t="s">
        <v>183</v>
      </c>
      <c r="E73" s="11" t="s">
        <v>75</v>
      </c>
      <c r="F73" s="12">
        <f t="shared" si="5"/>
        <v>40.75</v>
      </c>
      <c r="G73" s="13">
        <v>69.67</v>
      </c>
      <c r="H73" s="12">
        <f t="shared" si="4"/>
        <v>34.835</v>
      </c>
      <c r="I73" s="24">
        <f t="shared" si="6"/>
        <v>75.58500000000001</v>
      </c>
      <c r="J73" s="22">
        <v>17</v>
      </c>
      <c r="K73" s="25"/>
    </row>
    <row r="74" spans="1:11" ht="15">
      <c r="A74" s="8">
        <v>73</v>
      </c>
      <c r="B74" s="9" t="s">
        <v>146</v>
      </c>
      <c r="C74" s="10" t="s">
        <v>184</v>
      </c>
      <c r="D74" s="10" t="s">
        <v>185</v>
      </c>
      <c r="E74" s="11" t="s">
        <v>62</v>
      </c>
      <c r="F74" s="12">
        <f t="shared" si="5"/>
        <v>40</v>
      </c>
      <c r="G74" s="13">
        <v>70</v>
      </c>
      <c r="H74" s="12">
        <f t="shared" si="4"/>
        <v>35</v>
      </c>
      <c r="I74" s="24">
        <f t="shared" si="6"/>
        <v>75</v>
      </c>
      <c r="J74" s="22">
        <v>18</v>
      </c>
      <c r="K74" s="25"/>
    </row>
    <row r="75" spans="1:11" ht="15">
      <c r="A75" s="8">
        <v>74</v>
      </c>
      <c r="B75" s="9" t="s">
        <v>146</v>
      </c>
      <c r="C75" s="10" t="s">
        <v>186</v>
      </c>
      <c r="D75" s="10" t="s">
        <v>187</v>
      </c>
      <c r="E75" s="11" t="s">
        <v>131</v>
      </c>
      <c r="F75" s="12">
        <f t="shared" si="5"/>
        <v>39.25</v>
      </c>
      <c r="G75" s="14">
        <v>70.33</v>
      </c>
      <c r="H75" s="12">
        <f t="shared" si="4"/>
        <v>35.165</v>
      </c>
      <c r="I75" s="24">
        <f t="shared" si="6"/>
        <v>74.41499999999999</v>
      </c>
      <c r="J75" s="22">
        <v>19</v>
      </c>
      <c r="K75" s="26"/>
    </row>
    <row r="76" spans="1:11" ht="15">
      <c r="A76" s="8">
        <v>75</v>
      </c>
      <c r="B76" s="9" t="s">
        <v>146</v>
      </c>
      <c r="C76" s="10" t="s">
        <v>188</v>
      </c>
      <c r="D76" s="10" t="s">
        <v>189</v>
      </c>
      <c r="E76" s="11" t="s">
        <v>62</v>
      </c>
      <c r="F76" s="12">
        <f t="shared" si="5"/>
        <v>40</v>
      </c>
      <c r="G76" s="14">
        <v>68.33</v>
      </c>
      <c r="H76" s="12">
        <f t="shared" si="4"/>
        <v>34.165</v>
      </c>
      <c r="I76" s="24">
        <f t="shared" si="6"/>
        <v>74.16499999999999</v>
      </c>
      <c r="J76" s="22">
        <v>20</v>
      </c>
      <c r="K76" s="25"/>
    </row>
    <row r="77" spans="1:11" ht="15">
      <c r="A77" s="8">
        <v>76</v>
      </c>
      <c r="B77" s="9" t="s">
        <v>146</v>
      </c>
      <c r="C77" s="10" t="s">
        <v>190</v>
      </c>
      <c r="D77" s="10" t="s">
        <v>191</v>
      </c>
      <c r="E77" s="11" t="s">
        <v>126</v>
      </c>
      <c r="F77" s="12">
        <f t="shared" si="5"/>
        <v>39.5</v>
      </c>
      <c r="G77" s="14">
        <v>65.33</v>
      </c>
      <c r="H77" s="12">
        <f t="shared" si="4"/>
        <v>32.665</v>
      </c>
      <c r="I77" s="24">
        <f t="shared" si="6"/>
        <v>72.16499999999999</v>
      </c>
      <c r="J77" s="22">
        <v>21</v>
      </c>
      <c r="K77" s="25"/>
    </row>
    <row r="78" spans="1:11" ht="15">
      <c r="A78" s="8">
        <v>77</v>
      </c>
      <c r="B78" s="9" t="s">
        <v>146</v>
      </c>
      <c r="C78" s="10" t="s">
        <v>192</v>
      </c>
      <c r="D78" s="10" t="s">
        <v>193</v>
      </c>
      <c r="E78" s="11" t="s">
        <v>49</v>
      </c>
      <c r="F78" s="12">
        <f t="shared" si="5"/>
        <v>39</v>
      </c>
      <c r="G78" s="14">
        <v>66.33</v>
      </c>
      <c r="H78" s="12">
        <f t="shared" si="4"/>
        <v>33.165</v>
      </c>
      <c r="I78" s="24">
        <f t="shared" si="6"/>
        <v>72.16499999999999</v>
      </c>
      <c r="J78" s="22">
        <v>22</v>
      </c>
      <c r="K78" s="26"/>
    </row>
    <row r="79" spans="1:11" ht="15">
      <c r="A79" s="8">
        <v>78</v>
      </c>
      <c r="B79" s="9" t="s">
        <v>146</v>
      </c>
      <c r="C79" s="10" t="s">
        <v>194</v>
      </c>
      <c r="D79" s="10" t="s">
        <v>195</v>
      </c>
      <c r="E79" s="11" t="s">
        <v>46</v>
      </c>
      <c r="F79" s="12">
        <f t="shared" si="5"/>
        <v>38.75</v>
      </c>
      <c r="G79" s="14">
        <v>66</v>
      </c>
      <c r="H79" s="12">
        <f t="shared" si="4"/>
        <v>33</v>
      </c>
      <c r="I79" s="24">
        <f t="shared" si="6"/>
        <v>71.75</v>
      </c>
      <c r="J79" s="22">
        <v>23</v>
      </c>
      <c r="K79" s="26"/>
    </row>
    <row r="80" spans="1:11" ht="15">
      <c r="A80" s="8">
        <v>79</v>
      </c>
      <c r="B80" s="9" t="s">
        <v>146</v>
      </c>
      <c r="C80" s="10" t="s">
        <v>196</v>
      </c>
      <c r="D80" s="10" t="s">
        <v>197</v>
      </c>
      <c r="E80" s="11" t="s">
        <v>49</v>
      </c>
      <c r="F80" s="12">
        <f t="shared" si="5"/>
        <v>39</v>
      </c>
      <c r="G80" s="14">
        <v>64.33</v>
      </c>
      <c r="H80" s="12">
        <f t="shared" si="4"/>
        <v>32.165</v>
      </c>
      <c r="I80" s="24">
        <f t="shared" si="6"/>
        <v>71.16499999999999</v>
      </c>
      <c r="J80" s="22">
        <v>24</v>
      </c>
      <c r="K80" s="26"/>
    </row>
    <row r="81" spans="1:11" ht="15">
      <c r="A81" s="8">
        <v>80</v>
      </c>
      <c r="B81" s="9" t="s">
        <v>146</v>
      </c>
      <c r="C81" s="10" t="s">
        <v>198</v>
      </c>
      <c r="D81" s="10" t="s">
        <v>199</v>
      </c>
      <c r="E81" s="11" t="s">
        <v>131</v>
      </c>
      <c r="F81" s="12">
        <f t="shared" si="5"/>
        <v>39.25</v>
      </c>
      <c r="G81" s="14">
        <v>62.67</v>
      </c>
      <c r="H81" s="12">
        <f t="shared" si="4"/>
        <v>31.335</v>
      </c>
      <c r="I81" s="24">
        <f t="shared" si="6"/>
        <v>70.58500000000001</v>
      </c>
      <c r="J81" s="22">
        <v>25</v>
      </c>
      <c r="K81" s="25"/>
    </row>
    <row r="82" spans="1:11" ht="15">
      <c r="A82" s="8">
        <v>81</v>
      </c>
      <c r="B82" s="9" t="s">
        <v>146</v>
      </c>
      <c r="C82" s="10" t="s">
        <v>200</v>
      </c>
      <c r="D82" s="10" t="s">
        <v>201</v>
      </c>
      <c r="E82" s="11" t="s">
        <v>49</v>
      </c>
      <c r="F82" s="12">
        <f t="shared" si="5"/>
        <v>39</v>
      </c>
      <c r="G82" s="14">
        <v>63</v>
      </c>
      <c r="H82" s="12">
        <f t="shared" si="4"/>
        <v>31.5</v>
      </c>
      <c r="I82" s="24">
        <f t="shared" si="6"/>
        <v>70.5</v>
      </c>
      <c r="J82" s="22">
        <v>26</v>
      </c>
      <c r="K82" s="25"/>
    </row>
    <row r="83" spans="1:11" ht="15">
      <c r="A83" s="8">
        <v>54</v>
      </c>
      <c r="B83" s="9" t="s">
        <v>146</v>
      </c>
      <c r="C83" s="10" t="s">
        <v>202</v>
      </c>
      <c r="D83" s="10" t="s">
        <v>203</v>
      </c>
      <c r="E83" s="11" t="s">
        <v>204</v>
      </c>
      <c r="F83" s="12">
        <f t="shared" si="5"/>
        <v>42.25</v>
      </c>
      <c r="G83" s="13">
        <v>0</v>
      </c>
      <c r="H83" s="13">
        <v>0</v>
      </c>
      <c r="I83" s="24">
        <f t="shared" si="6"/>
        <v>42.25</v>
      </c>
      <c r="J83" s="22">
        <v>27</v>
      </c>
      <c r="K83" s="25"/>
    </row>
    <row r="84" spans="1:11" ht="15">
      <c r="A84" s="8">
        <v>55</v>
      </c>
      <c r="B84" s="9" t="s">
        <v>146</v>
      </c>
      <c r="C84" s="10" t="s">
        <v>205</v>
      </c>
      <c r="D84" s="10" t="s">
        <v>206</v>
      </c>
      <c r="E84" s="11" t="s">
        <v>67</v>
      </c>
      <c r="F84" s="12">
        <f t="shared" si="5"/>
        <v>40.25</v>
      </c>
      <c r="G84" s="13">
        <v>0</v>
      </c>
      <c r="H84" s="13">
        <v>0</v>
      </c>
      <c r="I84" s="24">
        <f t="shared" si="6"/>
        <v>40.25</v>
      </c>
      <c r="J84" s="22">
        <v>28</v>
      </c>
      <c r="K84" s="26"/>
    </row>
    <row r="85" spans="1:11" ht="15">
      <c r="A85" s="8">
        <v>82</v>
      </c>
      <c r="B85" s="9" t="s">
        <v>207</v>
      </c>
      <c r="C85" s="10" t="s">
        <v>208</v>
      </c>
      <c r="D85" s="10" t="s">
        <v>209</v>
      </c>
      <c r="E85" s="11" t="s">
        <v>52</v>
      </c>
      <c r="F85" s="27">
        <f t="shared" si="5"/>
        <v>38.25</v>
      </c>
      <c r="G85" s="13">
        <v>81</v>
      </c>
      <c r="H85" s="12">
        <f aca="true" t="shared" si="7" ref="H85:H116">G85*0.5</f>
        <v>40.5</v>
      </c>
      <c r="I85" s="21">
        <f t="shared" si="6"/>
        <v>78.75</v>
      </c>
      <c r="J85" s="22">
        <v>1</v>
      </c>
      <c r="K85" s="23"/>
    </row>
    <row r="86" spans="1:11" ht="15">
      <c r="A86" s="8">
        <v>83</v>
      </c>
      <c r="B86" s="9" t="s">
        <v>207</v>
      </c>
      <c r="C86" s="10" t="s">
        <v>210</v>
      </c>
      <c r="D86" s="10" t="s">
        <v>211</v>
      </c>
      <c r="E86" s="11" t="s">
        <v>212</v>
      </c>
      <c r="F86" s="27">
        <f t="shared" si="5"/>
        <v>30.25</v>
      </c>
      <c r="G86" s="13">
        <v>89.33</v>
      </c>
      <c r="H86" s="12">
        <f t="shared" si="7"/>
        <v>44.665</v>
      </c>
      <c r="I86" s="21">
        <f t="shared" si="6"/>
        <v>74.91499999999999</v>
      </c>
      <c r="J86" s="22">
        <v>2</v>
      </c>
      <c r="K86" s="23"/>
    </row>
    <row r="87" spans="1:11" ht="15">
      <c r="A87" s="8">
        <v>84</v>
      </c>
      <c r="B87" s="9" t="s">
        <v>207</v>
      </c>
      <c r="C87" s="10" t="s">
        <v>213</v>
      </c>
      <c r="D87" s="10" t="s">
        <v>214</v>
      </c>
      <c r="E87" s="11" t="s">
        <v>215</v>
      </c>
      <c r="F87" s="27">
        <f t="shared" si="5"/>
        <v>35.25</v>
      </c>
      <c r="G87" s="13">
        <v>77.33</v>
      </c>
      <c r="H87" s="12">
        <f t="shared" si="7"/>
        <v>38.665</v>
      </c>
      <c r="I87" s="21">
        <f t="shared" si="6"/>
        <v>73.91499999999999</v>
      </c>
      <c r="J87" s="22">
        <v>3</v>
      </c>
      <c r="K87" s="23"/>
    </row>
    <row r="88" spans="1:11" ht="15">
      <c r="A88" s="8">
        <v>85</v>
      </c>
      <c r="B88" s="9" t="s">
        <v>207</v>
      </c>
      <c r="C88" s="10" t="s">
        <v>216</v>
      </c>
      <c r="D88" s="10" t="s">
        <v>217</v>
      </c>
      <c r="E88" s="11" t="s">
        <v>218</v>
      </c>
      <c r="F88" s="27">
        <f t="shared" si="5"/>
        <v>31.25</v>
      </c>
      <c r="G88" s="13">
        <v>81.5</v>
      </c>
      <c r="H88" s="12">
        <f t="shared" si="7"/>
        <v>40.75</v>
      </c>
      <c r="I88" s="21">
        <f t="shared" si="6"/>
        <v>72</v>
      </c>
      <c r="J88" s="22">
        <v>4</v>
      </c>
      <c r="K88" s="23"/>
    </row>
    <row r="89" spans="1:11" ht="15">
      <c r="A89" s="8">
        <v>86</v>
      </c>
      <c r="B89" s="9" t="s">
        <v>207</v>
      </c>
      <c r="C89" s="10" t="s">
        <v>219</v>
      </c>
      <c r="D89" s="10" t="s">
        <v>220</v>
      </c>
      <c r="E89" s="11" t="s">
        <v>36</v>
      </c>
      <c r="F89" s="27">
        <f t="shared" si="5"/>
        <v>34.25</v>
      </c>
      <c r="G89" s="13">
        <v>75</v>
      </c>
      <c r="H89" s="12">
        <f t="shared" si="7"/>
        <v>37.5</v>
      </c>
      <c r="I89" s="21">
        <f t="shared" si="6"/>
        <v>71.75</v>
      </c>
      <c r="J89" s="22">
        <v>5</v>
      </c>
      <c r="K89" s="23"/>
    </row>
    <row r="90" spans="1:11" ht="15">
      <c r="A90" s="8">
        <v>87</v>
      </c>
      <c r="B90" s="9" t="s">
        <v>207</v>
      </c>
      <c r="C90" s="10" t="s">
        <v>221</v>
      </c>
      <c r="D90" s="10" t="s">
        <v>222</v>
      </c>
      <c r="E90" s="11" t="s">
        <v>223</v>
      </c>
      <c r="F90" s="27">
        <f t="shared" si="5"/>
        <v>35.75</v>
      </c>
      <c r="G90" s="13">
        <v>71</v>
      </c>
      <c r="H90" s="12">
        <f t="shared" si="7"/>
        <v>35.5</v>
      </c>
      <c r="I90" s="24">
        <f t="shared" si="6"/>
        <v>71.25</v>
      </c>
      <c r="J90" s="22">
        <v>6</v>
      </c>
      <c r="K90" s="26"/>
    </row>
    <row r="91" spans="1:11" ht="15">
      <c r="A91" s="8">
        <v>88</v>
      </c>
      <c r="B91" s="9" t="s">
        <v>207</v>
      </c>
      <c r="C91" s="10" t="s">
        <v>224</v>
      </c>
      <c r="D91" s="10" t="s">
        <v>225</v>
      </c>
      <c r="E91" s="11" t="s">
        <v>215</v>
      </c>
      <c r="F91" s="27">
        <f t="shared" si="5"/>
        <v>35.25</v>
      </c>
      <c r="G91" s="13">
        <v>71.5</v>
      </c>
      <c r="H91" s="12">
        <f t="shared" si="7"/>
        <v>35.75</v>
      </c>
      <c r="I91" s="24">
        <f t="shared" si="6"/>
        <v>71</v>
      </c>
      <c r="J91" s="22">
        <v>7</v>
      </c>
      <c r="K91" s="26"/>
    </row>
    <row r="92" spans="1:11" ht="15">
      <c r="A92" s="8">
        <v>89</v>
      </c>
      <c r="B92" s="9" t="s">
        <v>207</v>
      </c>
      <c r="C92" s="10" t="s">
        <v>226</v>
      </c>
      <c r="D92" s="10" t="s">
        <v>227</v>
      </c>
      <c r="E92" s="11" t="s">
        <v>228</v>
      </c>
      <c r="F92" s="27">
        <f t="shared" si="5"/>
        <v>31</v>
      </c>
      <c r="G92" s="13">
        <v>75.67</v>
      </c>
      <c r="H92" s="12">
        <f t="shared" si="7"/>
        <v>37.835</v>
      </c>
      <c r="I92" s="24">
        <f t="shared" si="6"/>
        <v>68.83500000000001</v>
      </c>
      <c r="J92" s="22">
        <v>8</v>
      </c>
      <c r="K92" s="25"/>
    </row>
    <row r="93" spans="1:11" ht="15">
      <c r="A93" s="8">
        <v>90</v>
      </c>
      <c r="B93" s="9" t="s">
        <v>207</v>
      </c>
      <c r="C93" s="10" t="s">
        <v>229</v>
      </c>
      <c r="D93" s="10" t="s">
        <v>230</v>
      </c>
      <c r="E93" s="11" t="s">
        <v>231</v>
      </c>
      <c r="F93" s="27">
        <f t="shared" si="5"/>
        <v>34</v>
      </c>
      <c r="G93" s="13">
        <v>67.33</v>
      </c>
      <c r="H93" s="12">
        <f t="shared" si="7"/>
        <v>33.665</v>
      </c>
      <c r="I93" s="24">
        <f t="shared" si="6"/>
        <v>67.66499999999999</v>
      </c>
      <c r="J93" s="22">
        <v>9</v>
      </c>
      <c r="K93" s="25"/>
    </row>
    <row r="94" spans="1:11" ht="15">
      <c r="A94" s="8">
        <v>91</v>
      </c>
      <c r="B94" s="9" t="s">
        <v>207</v>
      </c>
      <c r="C94" s="10" t="s">
        <v>232</v>
      </c>
      <c r="D94" s="10" t="s">
        <v>233</v>
      </c>
      <c r="E94" s="11" t="s">
        <v>234</v>
      </c>
      <c r="F94" s="27">
        <f t="shared" si="5"/>
        <v>28.75</v>
      </c>
      <c r="G94" s="13">
        <v>72</v>
      </c>
      <c r="H94" s="12">
        <f t="shared" si="7"/>
        <v>36</v>
      </c>
      <c r="I94" s="24">
        <f t="shared" si="6"/>
        <v>64.75</v>
      </c>
      <c r="J94" s="22">
        <v>10</v>
      </c>
      <c r="K94" s="25"/>
    </row>
    <row r="95" spans="1:11" ht="15">
      <c r="A95" s="8">
        <v>92</v>
      </c>
      <c r="B95" s="9" t="s">
        <v>207</v>
      </c>
      <c r="C95" s="10" t="s">
        <v>235</v>
      </c>
      <c r="D95" s="10" t="s">
        <v>236</v>
      </c>
      <c r="E95" s="11" t="s">
        <v>237</v>
      </c>
      <c r="F95" s="27">
        <f t="shared" si="5"/>
        <v>31.5</v>
      </c>
      <c r="G95" s="13">
        <v>64</v>
      </c>
      <c r="H95" s="12">
        <f t="shared" si="7"/>
        <v>32</v>
      </c>
      <c r="I95" s="24">
        <f t="shared" si="6"/>
        <v>63.5</v>
      </c>
      <c r="J95" s="22">
        <v>11</v>
      </c>
      <c r="K95" s="25"/>
    </row>
    <row r="96" spans="1:11" ht="15">
      <c r="A96" s="8">
        <v>93</v>
      </c>
      <c r="B96" s="9" t="s">
        <v>207</v>
      </c>
      <c r="C96" s="10" t="s">
        <v>238</v>
      </c>
      <c r="D96" s="10" t="s">
        <v>239</v>
      </c>
      <c r="E96" s="11" t="s">
        <v>240</v>
      </c>
      <c r="F96" s="27">
        <f t="shared" si="5"/>
        <v>29.75</v>
      </c>
      <c r="G96" s="13">
        <v>65</v>
      </c>
      <c r="H96" s="12">
        <f t="shared" si="7"/>
        <v>32.5</v>
      </c>
      <c r="I96" s="24">
        <f t="shared" si="6"/>
        <v>62.25</v>
      </c>
      <c r="J96" s="22">
        <v>12</v>
      </c>
      <c r="K96" s="25"/>
    </row>
    <row r="97" spans="1:11" ht="15">
      <c r="A97" s="8">
        <v>94</v>
      </c>
      <c r="B97" s="9" t="s">
        <v>207</v>
      </c>
      <c r="C97" s="10" t="s">
        <v>241</v>
      </c>
      <c r="D97" s="10" t="s">
        <v>242</v>
      </c>
      <c r="E97" s="11" t="s">
        <v>15</v>
      </c>
      <c r="F97" s="27">
        <f t="shared" si="5"/>
        <v>27.25</v>
      </c>
      <c r="G97" s="13">
        <v>68.17</v>
      </c>
      <c r="H97" s="12">
        <f t="shared" si="7"/>
        <v>34.085</v>
      </c>
      <c r="I97" s="24">
        <f t="shared" si="6"/>
        <v>61.335</v>
      </c>
      <c r="J97" s="22">
        <v>13</v>
      </c>
      <c r="K97" s="26"/>
    </row>
    <row r="98" spans="1:11" ht="15">
      <c r="A98" s="8">
        <v>95</v>
      </c>
      <c r="B98" s="9" t="s">
        <v>207</v>
      </c>
      <c r="C98" s="10" t="s">
        <v>243</v>
      </c>
      <c r="D98" s="10" t="s">
        <v>244</v>
      </c>
      <c r="E98" s="11" t="s">
        <v>15</v>
      </c>
      <c r="F98" s="27">
        <f t="shared" si="5"/>
        <v>27.25</v>
      </c>
      <c r="G98" s="13">
        <v>66</v>
      </c>
      <c r="H98" s="12">
        <f t="shared" si="7"/>
        <v>33</v>
      </c>
      <c r="I98" s="24">
        <f t="shared" si="6"/>
        <v>60.25</v>
      </c>
      <c r="J98" s="22">
        <v>14</v>
      </c>
      <c r="K98" s="25"/>
    </row>
    <row r="99" spans="1:11" ht="15">
      <c r="A99" s="8">
        <v>96</v>
      </c>
      <c r="B99" s="15" t="s">
        <v>207</v>
      </c>
      <c r="C99" s="16" t="s">
        <v>245</v>
      </c>
      <c r="D99" s="16" t="s">
        <v>246</v>
      </c>
      <c r="E99" s="17" t="s">
        <v>247</v>
      </c>
      <c r="F99" s="27">
        <f t="shared" si="5"/>
        <v>25.75</v>
      </c>
      <c r="G99" s="28">
        <v>66.33</v>
      </c>
      <c r="H99" s="12">
        <f t="shared" si="7"/>
        <v>33.165</v>
      </c>
      <c r="I99" s="24">
        <f t="shared" si="6"/>
        <v>58.915</v>
      </c>
      <c r="J99" s="22">
        <v>15</v>
      </c>
      <c r="K99" s="25"/>
    </row>
    <row r="100" spans="1:11" ht="15">
      <c r="A100" s="8">
        <v>99</v>
      </c>
      <c r="B100" s="9" t="s">
        <v>248</v>
      </c>
      <c r="C100" s="10" t="s">
        <v>249</v>
      </c>
      <c r="D100" s="10" t="s">
        <v>250</v>
      </c>
      <c r="E100" s="11" t="s">
        <v>251</v>
      </c>
      <c r="F100" s="27">
        <f t="shared" si="5"/>
        <v>36.75</v>
      </c>
      <c r="G100" s="13">
        <v>82.33</v>
      </c>
      <c r="H100" s="12">
        <f t="shared" si="7"/>
        <v>41.165</v>
      </c>
      <c r="I100" s="21">
        <f t="shared" si="6"/>
        <v>77.91499999999999</v>
      </c>
      <c r="J100" s="22">
        <v>1</v>
      </c>
      <c r="K100" s="23"/>
    </row>
    <row r="101" spans="1:11" ht="15">
      <c r="A101" s="8">
        <v>100</v>
      </c>
      <c r="B101" s="9" t="s">
        <v>248</v>
      </c>
      <c r="C101" s="10" t="s">
        <v>252</v>
      </c>
      <c r="D101" s="10" t="s">
        <v>253</v>
      </c>
      <c r="E101" s="11" t="s">
        <v>254</v>
      </c>
      <c r="F101" s="27">
        <f t="shared" si="5"/>
        <v>37</v>
      </c>
      <c r="G101" s="13">
        <v>79</v>
      </c>
      <c r="H101" s="12">
        <f t="shared" si="7"/>
        <v>39.5</v>
      </c>
      <c r="I101" s="21">
        <f t="shared" si="6"/>
        <v>76.5</v>
      </c>
      <c r="J101" s="22">
        <v>2</v>
      </c>
      <c r="K101" s="23"/>
    </row>
    <row r="102" spans="1:11" ht="15">
      <c r="A102" s="8">
        <v>101</v>
      </c>
      <c r="B102" s="9" t="s">
        <v>248</v>
      </c>
      <c r="C102" s="10" t="s">
        <v>255</v>
      </c>
      <c r="D102" s="10" t="s">
        <v>256</v>
      </c>
      <c r="E102" s="11" t="s">
        <v>231</v>
      </c>
      <c r="F102" s="27">
        <f t="shared" si="5"/>
        <v>34</v>
      </c>
      <c r="G102" s="13">
        <v>83.33</v>
      </c>
      <c r="H102" s="12">
        <f t="shared" si="7"/>
        <v>41.665</v>
      </c>
      <c r="I102" s="21">
        <f t="shared" si="6"/>
        <v>75.66499999999999</v>
      </c>
      <c r="J102" s="22">
        <v>3</v>
      </c>
      <c r="K102" s="23"/>
    </row>
    <row r="103" spans="1:11" ht="15">
      <c r="A103" s="8">
        <v>102</v>
      </c>
      <c r="B103" s="9" t="s">
        <v>248</v>
      </c>
      <c r="C103" s="10" t="s">
        <v>257</v>
      </c>
      <c r="D103" s="10" t="s">
        <v>258</v>
      </c>
      <c r="E103" s="11" t="s">
        <v>251</v>
      </c>
      <c r="F103" s="27">
        <f t="shared" si="5"/>
        <v>36.75</v>
      </c>
      <c r="G103" s="13">
        <v>76.33</v>
      </c>
      <c r="H103" s="12">
        <f t="shared" si="7"/>
        <v>38.165</v>
      </c>
      <c r="I103" s="21">
        <f t="shared" si="6"/>
        <v>74.91499999999999</v>
      </c>
      <c r="J103" s="22">
        <v>4</v>
      </c>
      <c r="K103" s="23"/>
    </row>
    <row r="104" spans="1:11" ht="15">
      <c r="A104" s="8">
        <v>103</v>
      </c>
      <c r="B104" s="9" t="s">
        <v>248</v>
      </c>
      <c r="C104" s="10" t="s">
        <v>259</v>
      </c>
      <c r="D104" s="10" t="s">
        <v>260</v>
      </c>
      <c r="E104" s="11" t="s">
        <v>261</v>
      </c>
      <c r="F104" s="27">
        <f t="shared" si="5"/>
        <v>36</v>
      </c>
      <c r="G104" s="13">
        <v>72.67</v>
      </c>
      <c r="H104" s="12">
        <f t="shared" si="7"/>
        <v>36.335</v>
      </c>
      <c r="I104" s="21">
        <f t="shared" si="6"/>
        <v>72.33500000000001</v>
      </c>
      <c r="J104" s="22">
        <v>5</v>
      </c>
      <c r="K104" s="23"/>
    </row>
    <row r="105" spans="1:11" ht="15">
      <c r="A105" s="8">
        <v>104</v>
      </c>
      <c r="B105" s="9" t="s">
        <v>248</v>
      </c>
      <c r="C105" s="10" t="s">
        <v>262</v>
      </c>
      <c r="D105" s="10" t="s">
        <v>263</v>
      </c>
      <c r="E105" s="11" t="s">
        <v>264</v>
      </c>
      <c r="F105" s="27">
        <f t="shared" si="5"/>
        <v>34.75</v>
      </c>
      <c r="G105" s="13">
        <v>74</v>
      </c>
      <c r="H105" s="12">
        <f t="shared" si="7"/>
        <v>37</v>
      </c>
      <c r="I105" s="21">
        <f t="shared" si="6"/>
        <v>71.75</v>
      </c>
      <c r="J105" s="22">
        <v>6</v>
      </c>
      <c r="K105" s="23"/>
    </row>
    <row r="106" spans="1:11" ht="15">
      <c r="A106" s="8">
        <v>105</v>
      </c>
      <c r="B106" s="9" t="s">
        <v>248</v>
      </c>
      <c r="C106" s="10" t="s">
        <v>265</v>
      </c>
      <c r="D106" s="10" t="s">
        <v>266</v>
      </c>
      <c r="E106" s="11" t="s">
        <v>231</v>
      </c>
      <c r="F106" s="27">
        <f t="shared" si="5"/>
        <v>34</v>
      </c>
      <c r="G106" s="13">
        <v>75.33</v>
      </c>
      <c r="H106" s="12">
        <f t="shared" si="7"/>
        <v>37.665</v>
      </c>
      <c r="I106" s="24">
        <f t="shared" si="6"/>
        <v>71.66499999999999</v>
      </c>
      <c r="J106" s="22">
        <v>7</v>
      </c>
      <c r="K106" s="26"/>
    </row>
    <row r="107" spans="1:11" ht="15">
      <c r="A107" s="8">
        <v>106</v>
      </c>
      <c r="B107" s="9" t="s">
        <v>248</v>
      </c>
      <c r="C107" s="10" t="s">
        <v>267</v>
      </c>
      <c r="D107" s="10" t="s">
        <v>268</v>
      </c>
      <c r="E107" s="11" t="s">
        <v>269</v>
      </c>
      <c r="F107" s="27">
        <f t="shared" si="5"/>
        <v>33.75</v>
      </c>
      <c r="G107" s="13">
        <v>68</v>
      </c>
      <c r="H107" s="12">
        <f t="shared" si="7"/>
        <v>34</v>
      </c>
      <c r="I107" s="24">
        <f t="shared" si="6"/>
        <v>67.75</v>
      </c>
      <c r="J107" s="22">
        <v>8</v>
      </c>
      <c r="K107" s="25"/>
    </row>
    <row r="108" spans="1:11" ht="15">
      <c r="A108" s="8">
        <v>107</v>
      </c>
      <c r="B108" s="9" t="s">
        <v>248</v>
      </c>
      <c r="C108" s="10" t="s">
        <v>270</v>
      </c>
      <c r="D108" s="10" t="s">
        <v>271</v>
      </c>
      <c r="E108" s="11" t="s">
        <v>269</v>
      </c>
      <c r="F108" s="27">
        <f t="shared" si="5"/>
        <v>33.75</v>
      </c>
      <c r="G108" s="13">
        <v>66</v>
      </c>
      <c r="H108" s="12">
        <f t="shared" si="7"/>
        <v>33</v>
      </c>
      <c r="I108" s="24">
        <f t="shared" si="6"/>
        <v>66.75</v>
      </c>
      <c r="J108" s="22">
        <v>9</v>
      </c>
      <c r="K108" s="25"/>
    </row>
    <row r="109" spans="1:11" ht="15">
      <c r="A109" s="8">
        <v>108</v>
      </c>
      <c r="B109" s="9" t="s">
        <v>248</v>
      </c>
      <c r="C109" s="10" t="s">
        <v>272</v>
      </c>
      <c r="D109" s="10" t="s">
        <v>273</v>
      </c>
      <c r="E109" s="11" t="s">
        <v>274</v>
      </c>
      <c r="F109" s="27">
        <f t="shared" si="5"/>
        <v>33.5</v>
      </c>
      <c r="G109" s="13">
        <v>65</v>
      </c>
      <c r="H109" s="12">
        <f t="shared" si="7"/>
        <v>32.5</v>
      </c>
      <c r="I109" s="24">
        <f t="shared" si="6"/>
        <v>66</v>
      </c>
      <c r="J109" s="22">
        <v>10</v>
      </c>
      <c r="K109" s="25"/>
    </row>
    <row r="110" spans="1:11" ht="15">
      <c r="A110" s="8">
        <v>109</v>
      </c>
      <c r="B110" s="9" t="s">
        <v>248</v>
      </c>
      <c r="C110" s="10" t="s">
        <v>275</v>
      </c>
      <c r="D110" s="10" t="s">
        <v>276</v>
      </c>
      <c r="E110" s="11" t="s">
        <v>277</v>
      </c>
      <c r="F110" s="27">
        <f t="shared" si="5"/>
        <v>30.75</v>
      </c>
      <c r="G110" s="13">
        <v>66.67</v>
      </c>
      <c r="H110" s="12">
        <f t="shared" si="7"/>
        <v>33.335</v>
      </c>
      <c r="I110" s="24">
        <f t="shared" si="6"/>
        <v>64.08500000000001</v>
      </c>
      <c r="J110" s="22">
        <v>11</v>
      </c>
      <c r="K110" s="25"/>
    </row>
    <row r="111" spans="1:11" ht="15">
      <c r="A111" s="8">
        <v>110</v>
      </c>
      <c r="B111" s="9" t="s">
        <v>248</v>
      </c>
      <c r="C111" s="10" t="s">
        <v>278</v>
      </c>
      <c r="D111" s="10" t="s">
        <v>279</v>
      </c>
      <c r="E111" s="11" t="s">
        <v>240</v>
      </c>
      <c r="F111" s="27">
        <f t="shared" si="5"/>
        <v>29.75</v>
      </c>
      <c r="G111" s="13">
        <v>68</v>
      </c>
      <c r="H111" s="12">
        <f t="shared" si="7"/>
        <v>34</v>
      </c>
      <c r="I111" s="24">
        <f t="shared" si="6"/>
        <v>63.75</v>
      </c>
      <c r="J111" s="22">
        <v>12</v>
      </c>
      <c r="K111" s="25"/>
    </row>
    <row r="112" spans="1:11" ht="15">
      <c r="A112" s="8">
        <v>111</v>
      </c>
      <c r="B112" s="9" t="s">
        <v>248</v>
      </c>
      <c r="C112" s="10" t="s">
        <v>280</v>
      </c>
      <c r="D112" s="10" t="s">
        <v>281</v>
      </c>
      <c r="E112" s="11" t="s">
        <v>282</v>
      </c>
      <c r="F112" s="27">
        <f t="shared" si="5"/>
        <v>28</v>
      </c>
      <c r="G112" s="13">
        <v>70.67</v>
      </c>
      <c r="H112" s="12">
        <f t="shared" si="7"/>
        <v>35.335</v>
      </c>
      <c r="I112" s="24">
        <f t="shared" si="6"/>
        <v>63.335</v>
      </c>
      <c r="J112" s="22">
        <v>13</v>
      </c>
      <c r="K112" s="25"/>
    </row>
    <row r="113" spans="1:11" ht="15">
      <c r="A113" s="8">
        <v>112</v>
      </c>
      <c r="B113" s="15" t="s">
        <v>248</v>
      </c>
      <c r="C113" s="16" t="s">
        <v>283</v>
      </c>
      <c r="D113" s="16" t="s">
        <v>284</v>
      </c>
      <c r="E113" s="17" t="s">
        <v>285</v>
      </c>
      <c r="F113" s="27">
        <f t="shared" si="5"/>
        <v>26.5</v>
      </c>
      <c r="G113" s="18">
        <v>71.33</v>
      </c>
      <c r="H113" s="12">
        <f t="shared" si="7"/>
        <v>35.665</v>
      </c>
      <c r="I113" s="24">
        <f t="shared" si="6"/>
        <v>62.165</v>
      </c>
      <c r="J113" s="22">
        <v>14</v>
      </c>
      <c r="K113" s="26"/>
    </row>
    <row r="114" spans="1:11" ht="15">
      <c r="A114" s="8">
        <v>113</v>
      </c>
      <c r="B114" s="15" t="s">
        <v>248</v>
      </c>
      <c r="C114" s="16" t="s">
        <v>286</v>
      </c>
      <c r="D114" s="16" t="s">
        <v>287</v>
      </c>
      <c r="E114" s="17" t="s">
        <v>288</v>
      </c>
      <c r="F114" s="27">
        <f t="shared" si="5"/>
        <v>26.75</v>
      </c>
      <c r="G114" s="18">
        <v>70.67</v>
      </c>
      <c r="H114" s="12">
        <f t="shared" si="7"/>
        <v>35.335</v>
      </c>
      <c r="I114" s="24">
        <f t="shared" si="6"/>
        <v>62.085</v>
      </c>
      <c r="J114" s="22">
        <v>15</v>
      </c>
      <c r="K114" s="26"/>
    </row>
    <row r="115" spans="1:11" ht="15">
      <c r="A115" s="8">
        <v>114</v>
      </c>
      <c r="B115" s="15" t="s">
        <v>248</v>
      </c>
      <c r="C115" s="16" t="s">
        <v>289</v>
      </c>
      <c r="D115" s="16" t="s">
        <v>290</v>
      </c>
      <c r="E115" s="17" t="s">
        <v>288</v>
      </c>
      <c r="F115" s="27">
        <f t="shared" si="5"/>
        <v>26.75</v>
      </c>
      <c r="G115" s="18">
        <v>68.33</v>
      </c>
      <c r="H115" s="12">
        <f t="shared" si="7"/>
        <v>34.165</v>
      </c>
      <c r="I115" s="24">
        <f t="shared" si="6"/>
        <v>60.915</v>
      </c>
      <c r="J115" s="22">
        <v>16</v>
      </c>
      <c r="K115" s="26"/>
    </row>
    <row r="116" spans="1:11" ht="15">
      <c r="A116" s="8">
        <v>115</v>
      </c>
      <c r="B116" s="15" t="s">
        <v>248</v>
      </c>
      <c r="C116" s="16" t="s">
        <v>291</v>
      </c>
      <c r="D116" s="16" t="s">
        <v>292</v>
      </c>
      <c r="E116" s="17" t="s">
        <v>285</v>
      </c>
      <c r="F116" s="27">
        <f t="shared" si="5"/>
        <v>26.5</v>
      </c>
      <c r="G116" s="18">
        <v>65</v>
      </c>
      <c r="H116" s="12">
        <f t="shared" si="7"/>
        <v>32.5</v>
      </c>
      <c r="I116" s="24">
        <f t="shared" si="6"/>
        <v>59</v>
      </c>
      <c r="J116" s="22">
        <v>17</v>
      </c>
      <c r="K116" s="25"/>
    </row>
    <row r="117" spans="1:11" ht="15">
      <c r="A117" s="8">
        <v>97</v>
      </c>
      <c r="B117" s="9" t="s">
        <v>248</v>
      </c>
      <c r="C117" s="10" t="s">
        <v>293</v>
      </c>
      <c r="D117" s="10" t="s">
        <v>294</v>
      </c>
      <c r="E117" s="11" t="s">
        <v>237</v>
      </c>
      <c r="F117" s="27">
        <f t="shared" si="5"/>
        <v>31.5</v>
      </c>
      <c r="G117" s="13">
        <v>0</v>
      </c>
      <c r="H117" s="13">
        <v>0</v>
      </c>
      <c r="I117" s="24">
        <f t="shared" si="6"/>
        <v>31.5</v>
      </c>
      <c r="J117" s="22">
        <v>18</v>
      </c>
      <c r="K117" s="26"/>
    </row>
    <row r="118" spans="1:11" ht="15">
      <c r="A118" s="8">
        <v>98</v>
      </c>
      <c r="B118" s="9" t="s">
        <v>248</v>
      </c>
      <c r="C118" s="10" t="s">
        <v>295</v>
      </c>
      <c r="D118" s="10" t="s">
        <v>296</v>
      </c>
      <c r="E118" s="11" t="s">
        <v>25</v>
      </c>
      <c r="F118" s="27">
        <f t="shared" si="5"/>
        <v>29</v>
      </c>
      <c r="G118" s="13">
        <v>0</v>
      </c>
      <c r="H118" s="13">
        <v>0</v>
      </c>
      <c r="I118" s="24">
        <f t="shared" si="6"/>
        <v>29</v>
      </c>
      <c r="J118" s="22">
        <v>19</v>
      </c>
      <c r="K118" s="25"/>
    </row>
    <row r="119" spans="1:11" ht="15">
      <c r="A119" s="8">
        <v>125</v>
      </c>
      <c r="B119" s="9" t="s">
        <v>297</v>
      </c>
      <c r="C119" s="10" t="s">
        <v>298</v>
      </c>
      <c r="D119" s="10" t="s">
        <v>299</v>
      </c>
      <c r="E119" s="11" t="s">
        <v>288</v>
      </c>
      <c r="F119" s="27">
        <f t="shared" si="5"/>
        <v>26.75</v>
      </c>
      <c r="G119" s="29">
        <v>93.33</v>
      </c>
      <c r="H119" s="12">
        <f aca="true" t="shared" si="8" ref="H119:H155">G119*0.5</f>
        <v>46.665</v>
      </c>
      <c r="I119" s="21">
        <f t="shared" si="6"/>
        <v>73.41499999999999</v>
      </c>
      <c r="J119" s="22">
        <v>1</v>
      </c>
      <c r="K119" s="23"/>
    </row>
    <row r="120" spans="1:11" ht="15">
      <c r="A120" s="8">
        <v>126</v>
      </c>
      <c r="B120" s="9" t="s">
        <v>297</v>
      </c>
      <c r="C120" s="10" t="s">
        <v>300</v>
      </c>
      <c r="D120" s="10" t="s">
        <v>301</v>
      </c>
      <c r="E120" s="11" t="s">
        <v>302</v>
      </c>
      <c r="F120" s="27">
        <f t="shared" si="5"/>
        <v>33</v>
      </c>
      <c r="G120" s="29">
        <v>80.33</v>
      </c>
      <c r="H120" s="12">
        <f t="shared" si="8"/>
        <v>40.165</v>
      </c>
      <c r="I120" s="21">
        <f t="shared" si="6"/>
        <v>73.16499999999999</v>
      </c>
      <c r="J120" s="22">
        <v>2</v>
      </c>
      <c r="K120" s="23"/>
    </row>
    <row r="121" spans="1:11" ht="15">
      <c r="A121" s="8">
        <v>127</v>
      </c>
      <c r="B121" s="9" t="s">
        <v>297</v>
      </c>
      <c r="C121" s="10" t="s">
        <v>303</v>
      </c>
      <c r="D121" s="10" t="s">
        <v>304</v>
      </c>
      <c r="E121" s="11" t="s">
        <v>305</v>
      </c>
      <c r="F121" s="27">
        <f t="shared" si="5"/>
        <v>34.5</v>
      </c>
      <c r="G121" s="29">
        <v>76.33</v>
      </c>
      <c r="H121" s="12">
        <f t="shared" si="8"/>
        <v>38.165</v>
      </c>
      <c r="I121" s="21">
        <f t="shared" si="6"/>
        <v>72.66499999999999</v>
      </c>
      <c r="J121" s="22">
        <v>3</v>
      </c>
      <c r="K121" s="23"/>
    </row>
    <row r="122" spans="1:11" ht="15">
      <c r="A122" s="8">
        <v>128</v>
      </c>
      <c r="B122" s="9" t="s">
        <v>297</v>
      </c>
      <c r="C122" s="10" t="s">
        <v>306</v>
      </c>
      <c r="D122" s="10" t="s">
        <v>307</v>
      </c>
      <c r="E122" s="11" t="s">
        <v>234</v>
      </c>
      <c r="F122" s="27">
        <f t="shared" si="5"/>
        <v>28.75</v>
      </c>
      <c r="G122" s="29">
        <v>87.33</v>
      </c>
      <c r="H122" s="12">
        <f t="shared" si="8"/>
        <v>43.665</v>
      </c>
      <c r="I122" s="21">
        <f t="shared" si="6"/>
        <v>72.41499999999999</v>
      </c>
      <c r="J122" s="22">
        <v>4</v>
      </c>
      <c r="K122" s="23"/>
    </row>
    <row r="123" spans="1:11" ht="15">
      <c r="A123" s="8">
        <v>129</v>
      </c>
      <c r="B123" s="9" t="s">
        <v>297</v>
      </c>
      <c r="C123" s="10" t="s">
        <v>308</v>
      </c>
      <c r="D123" s="10" t="s">
        <v>309</v>
      </c>
      <c r="E123" s="11" t="s">
        <v>264</v>
      </c>
      <c r="F123" s="27">
        <f t="shared" si="5"/>
        <v>34.75</v>
      </c>
      <c r="G123" s="29">
        <v>74.67</v>
      </c>
      <c r="H123" s="12">
        <f t="shared" si="8"/>
        <v>37.335</v>
      </c>
      <c r="I123" s="21">
        <f t="shared" si="6"/>
        <v>72.08500000000001</v>
      </c>
      <c r="J123" s="22">
        <v>5</v>
      </c>
      <c r="K123" s="23"/>
    </row>
    <row r="124" spans="1:11" ht="15">
      <c r="A124" s="8">
        <v>130</v>
      </c>
      <c r="B124" s="9" t="s">
        <v>297</v>
      </c>
      <c r="C124" s="10" t="s">
        <v>310</v>
      </c>
      <c r="D124" s="10" t="s">
        <v>311</v>
      </c>
      <c r="E124" s="11" t="s">
        <v>312</v>
      </c>
      <c r="F124" s="27">
        <f t="shared" si="5"/>
        <v>35.5</v>
      </c>
      <c r="G124" s="29">
        <v>73</v>
      </c>
      <c r="H124" s="12">
        <f t="shared" si="8"/>
        <v>36.5</v>
      </c>
      <c r="I124" s="21">
        <f t="shared" si="6"/>
        <v>72</v>
      </c>
      <c r="J124" s="22">
        <v>6</v>
      </c>
      <c r="K124" s="23"/>
    </row>
    <row r="125" spans="1:11" ht="15">
      <c r="A125" s="8">
        <v>131</v>
      </c>
      <c r="B125" s="9" t="s">
        <v>297</v>
      </c>
      <c r="C125" s="10" t="s">
        <v>313</v>
      </c>
      <c r="D125" s="10" t="s">
        <v>314</v>
      </c>
      <c r="E125" s="11" t="s">
        <v>18</v>
      </c>
      <c r="F125" s="27">
        <f t="shared" si="5"/>
        <v>28.5</v>
      </c>
      <c r="G125" s="29">
        <v>85.67</v>
      </c>
      <c r="H125" s="12">
        <f t="shared" si="8"/>
        <v>42.835</v>
      </c>
      <c r="I125" s="21">
        <f t="shared" si="6"/>
        <v>71.33500000000001</v>
      </c>
      <c r="J125" s="22">
        <v>7</v>
      </c>
      <c r="K125" s="23"/>
    </row>
    <row r="126" spans="1:11" ht="15">
      <c r="A126" s="8">
        <v>132</v>
      </c>
      <c r="B126" s="9" t="s">
        <v>297</v>
      </c>
      <c r="C126" s="10" t="s">
        <v>315</v>
      </c>
      <c r="D126" s="10" t="s">
        <v>316</v>
      </c>
      <c r="E126" s="11" t="s">
        <v>317</v>
      </c>
      <c r="F126" s="27">
        <f t="shared" si="5"/>
        <v>26.25</v>
      </c>
      <c r="G126" s="30">
        <v>89.67</v>
      </c>
      <c r="H126" s="12">
        <f t="shared" si="8"/>
        <v>44.835</v>
      </c>
      <c r="I126" s="21">
        <f t="shared" si="6"/>
        <v>71.08500000000001</v>
      </c>
      <c r="J126" s="22">
        <v>8</v>
      </c>
      <c r="K126" s="23"/>
    </row>
    <row r="127" spans="1:11" ht="15">
      <c r="A127" s="8">
        <v>133</v>
      </c>
      <c r="B127" s="9" t="s">
        <v>297</v>
      </c>
      <c r="C127" s="10" t="s">
        <v>318</v>
      </c>
      <c r="D127" s="10" t="s">
        <v>319</v>
      </c>
      <c r="E127" s="11" t="s">
        <v>212</v>
      </c>
      <c r="F127" s="27">
        <f t="shared" si="5"/>
        <v>30.25</v>
      </c>
      <c r="G127" s="29">
        <v>81</v>
      </c>
      <c r="H127" s="12">
        <f t="shared" si="8"/>
        <v>40.5</v>
      </c>
      <c r="I127" s="21">
        <f t="shared" si="6"/>
        <v>70.75</v>
      </c>
      <c r="J127" s="22">
        <v>9</v>
      </c>
      <c r="K127" s="23"/>
    </row>
    <row r="128" spans="1:11" ht="15">
      <c r="A128" s="8">
        <v>134</v>
      </c>
      <c r="B128" s="9" t="s">
        <v>297</v>
      </c>
      <c r="C128" s="10" t="s">
        <v>320</v>
      </c>
      <c r="D128" s="10" t="s">
        <v>321</v>
      </c>
      <c r="E128" s="11" t="s">
        <v>28</v>
      </c>
      <c r="F128" s="27">
        <f t="shared" si="5"/>
        <v>28.25</v>
      </c>
      <c r="G128" s="29">
        <v>85</v>
      </c>
      <c r="H128" s="12">
        <f t="shared" si="8"/>
        <v>42.5</v>
      </c>
      <c r="I128" s="21">
        <f t="shared" si="6"/>
        <v>70.75</v>
      </c>
      <c r="J128" s="22">
        <v>10</v>
      </c>
      <c r="K128" s="23"/>
    </row>
    <row r="129" spans="1:11" ht="15">
      <c r="A129" s="8">
        <v>135</v>
      </c>
      <c r="B129" s="9" t="s">
        <v>297</v>
      </c>
      <c r="C129" s="10" t="s">
        <v>322</v>
      </c>
      <c r="D129" s="10" t="s">
        <v>323</v>
      </c>
      <c r="E129" s="11" t="s">
        <v>31</v>
      </c>
      <c r="F129" s="27">
        <f t="shared" si="5"/>
        <v>29.25</v>
      </c>
      <c r="G129" s="29">
        <v>82.33</v>
      </c>
      <c r="H129" s="12">
        <f t="shared" si="8"/>
        <v>41.165</v>
      </c>
      <c r="I129" s="21">
        <f t="shared" si="6"/>
        <v>70.41499999999999</v>
      </c>
      <c r="J129" s="22">
        <v>11</v>
      </c>
      <c r="K129" s="23"/>
    </row>
    <row r="130" spans="1:11" ht="15">
      <c r="A130" s="8">
        <v>136</v>
      </c>
      <c r="B130" s="9" t="s">
        <v>297</v>
      </c>
      <c r="C130" s="10" t="s">
        <v>324</v>
      </c>
      <c r="D130" s="10" t="s">
        <v>325</v>
      </c>
      <c r="E130" s="11" t="s">
        <v>218</v>
      </c>
      <c r="F130" s="27">
        <f t="shared" si="5"/>
        <v>31.25</v>
      </c>
      <c r="G130" s="29">
        <v>77.67</v>
      </c>
      <c r="H130" s="12">
        <f t="shared" si="8"/>
        <v>38.835</v>
      </c>
      <c r="I130" s="21">
        <f t="shared" si="6"/>
        <v>70.08500000000001</v>
      </c>
      <c r="J130" s="22">
        <v>12</v>
      </c>
      <c r="K130" s="23"/>
    </row>
    <row r="131" spans="1:11" ht="15">
      <c r="A131" s="8">
        <v>137</v>
      </c>
      <c r="B131" s="9" t="s">
        <v>297</v>
      </c>
      <c r="C131" s="10" t="s">
        <v>326</v>
      </c>
      <c r="D131" s="10" t="s">
        <v>327</v>
      </c>
      <c r="E131" s="11" t="s">
        <v>18</v>
      </c>
      <c r="F131" s="27">
        <f t="shared" si="5"/>
        <v>28.5</v>
      </c>
      <c r="G131" s="29">
        <v>82.33</v>
      </c>
      <c r="H131" s="12">
        <f t="shared" si="8"/>
        <v>41.165</v>
      </c>
      <c r="I131" s="21">
        <f t="shared" si="6"/>
        <v>69.66499999999999</v>
      </c>
      <c r="J131" s="22">
        <v>13</v>
      </c>
      <c r="K131" s="23"/>
    </row>
    <row r="132" spans="1:11" ht="15">
      <c r="A132" s="8">
        <v>138</v>
      </c>
      <c r="B132" s="9" t="s">
        <v>297</v>
      </c>
      <c r="C132" s="10" t="s">
        <v>328</v>
      </c>
      <c r="D132" s="10" t="s">
        <v>329</v>
      </c>
      <c r="E132" s="11" t="s">
        <v>212</v>
      </c>
      <c r="F132" s="27">
        <f aca="true" t="shared" si="9" ref="F132:F179">E132*0.5</f>
        <v>30.25</v>
      </c>
      <c r="G132" s="29">
        <v>77.67</v>
      </c>
      <c r="H132" s="12">
        <f t="shared" si="8"/>
        <v>38.835</v>
      </c>
      <c r="I132" s="21">
        <f aca="true" t="shared" si="10" ref="I132:I179">F132+H132</f>
        <v>69.08500000000001</v>
      </c>
      <c r="J132" s="22">
        <v>14</v>
      </c>
      <c r="K132" s="23"/>
    </row>
    <row r="133" spans="1:11" ht="15">
      <c r="A133" s="8">
        <v>139</v>
      </c>
      <c r="B133" s="9" t="s">
        <v>297</v>
      </c>
      <c r="C133" s="10" t="s">
        <v>330</v>
      </c>
      <c r="D133" s="10" t="s">
        <v>331</v>
      </c>
      <c r="E133" s="11" t="s">
        <v>332</v>
      </c>
      <c r="F133" s="27">
        <f t="shared" si="9"/>
        <v>29.5</v>
      </c>
      <c r="G133" s="29">
        <v>78</v>
      </c>
      <c r="H133" s="12">
        <f t="shared" si="8"/>
        <v>39</v>
      </c>
      <c r="I133" s="21">
        <f t="shared" si="10"/>
        <v>68.5</v>
      </c>
      <c r="J133" s="22">
        <v>15</v>
      </c>
      <c r="K133" s="23"/>
    </row>
    <row r="134" spans="1:11" ht="15">
      <c r="A134" s="8">
        <v>140</v>
      </c>
      <c r="B134" s="9" t="s">
        <v>297</v>
      </c>
      <c r="C134" s="10" t="s">
        <v>333</v>
      </c>
      <c r="D134" s="10" t="s">
        <v>334</v>
      </c>
      <c r="E134" s="11" t="s">
        <v>335</v>
      </c>
      <c r="F134" s="27">
        <f t="shared" si="9"/>
        <v>27.75</v>
      </c>
      <c r="G134" s="29">
        <v>81.33</v>
      </c>
      <c r="H134" s="12">
        <f t="shared" si="8"/>
        <v>40.665</v>
      </c>
      <c r="I134" s="24">
        <f t="shared" si="10"/>
        <v>68.41499999999999</v>
      </c>
      <c r="J134" s="22">
        <v>16</v>
      </c>
      <c r="K134" s="26"/>
    </row>
    <row r="135" spans="1:11" ht="15">
      <c r="A135" s="8">
        <v>141</v>
      </c>
      <c r="B135" s="9" t="s">
        <v>297</v>
      </c>
      <c r="C135" s="10" t="s">
        <v>336</v>
      </c>
      <c r="D135" s="10" t="s">
        <v>337</v>
      </c>
      <c r="E135" s="11" t="s">
        <v>288</v>
      </c>
      <c r="F135" s="27">
        <f t="shared" si="9"/>
        <v>26.75</v>
      </c>
      <c r="G135" s="29">
        <v>83.33</v>
      </c>
      <c r="H135" s="12">
        <f t="shared" si="8"/>
        <v>41.665</v>
      </c>
      <c r="I135" s="24">
        <f t="shared" si="10"/>
        <v>68.41499999999999</v>
      </c>
      <c r="J135" s="22">
        <v>17</v>
      </c>
      <c r="K135" s="25"/>
    </row>
    <row r="136" spans="1:11" ht="15">
      <c r="A136" s="8">
        <v>142</v>
      </c>
      <c r="B136" s="9" t="s">
        <v>297</v>
      </c>
      <c r="C136" s="10" t="s">
        <v>338</v>
      </c>
      <c r="D136" s="10" t="s">
        <v>339</v>
      </c>
      <c r="E136" s="11" t="s">
        <v>288</v>
      </c>
      <c r="F136" s="27">
        <f t="shared" si="9"/>
        <v>26.75</v>
      </c>
      <c r="G136" s="30">
        <v>83</v>
      </c>
      <c r="H136" s="12">
        <f t="shared" si="8"/>
        <v>41.5</v>
      </c>
      <c r="I136" s="24">
        <f t="shared" si="10"/>
        <v>68.25</v>
      </c>
      <c r="J136" s="22">
        <v>18</v>
      </c>
      <c r="K136" s="25"/>
    </row>
    <row r="137" spans="1:11" ht="15">
      <c r="A137" s="8">
        <v>143</v>
      </c>
      <c r="B137" s="9" t="s">
        <v>297</v>
      </c>
      <c r="C137" s="10" t="s">
        <v>340</v>
      </c>
      <c r="D137" s="10" t="s">
        <v>341</v>
      </c>
      <c r="E137" s="11" t="s">
        <v>342</v>
      </c>
      <c r="F137" s="27">
        <f t="shared" si="9"/>
        <v>32.5</v>
      </c>
      <c r="G137" s="29">
        <v>71.33</v>
      </c>
      <c r="H137" s="12">
        <f t="shared" si="8"/>
        <v>35.665</v>
      </c>
      <c r="I137" s="24">
        <f t="shared" si="10"/>
        <v>68.16499999999999</v>
      </c>
      <c r="J137" s="22">
        <v>19</v>
      </c>
      <c r="K137" s="26"/>
    </row>
    <row r="138" spans="1:11" ht="15">
      <c r="A138" s="8">
        <v>144</v>
      </c>
      <c r="B138" s="9" t="s">
        <v>297</v>
      </c>
      <c r="C138" s="10" t="s">
        <v>343</v>
      </c>
      <c r="D138" s="10" t="s">
        <v>344</v>
      </c>
      <c r="E138" s="11" t="s">
        <v>345</v>
      </c>
      <c r="F138" s="27">
        <f t="shared" si="9"/>
        <v>27.5</v>
      </c>
      <c r="G138" s="29">
        <v>81.33</v>
      </c>
      <c r="H138" s="12">
        <f t="shared" si="8"/>
        <v>40.665</v>
      </c>
      <c r="I138" s="24">
        <f t="shared" si="10"/>
        <v>68.16499999999999</v>
      </c>
      <c r="J138" s="22">
        <v>20</v>
      </c>
      <c r="K138" s="25"/>
    </row>
    <row r="139" spans="1:11" ht="15">
      <c r="A139" s="8">
        <v>145</v>
      </c>
      <c r="B139" s="9" t="s">
        <v>297</v>
      </c>
      <c r="C139" s="10" t="s">
        <v>346</v>
      </c>
      <c r="D139" s="10" t="s">
        <v>347</v>
      </c>
      <c r="E139" s="11" t="s">
        <v>15</v>
      </c>
      <c r="F139" s="27">
        <f t="shared" si="9"/>
        <v>27.25</v>
      </c>
      <c r="G139" s="29">
        <v>81</v>
      </c>
      <c r="H139" s="12">
        <f t="shared" si="8"/>
        <v>40.5</v>
      </c>
      <c r="I139" s="24">
        <f t="shared" si="10"/>
        <v>67.75</v>
      </c>
      <c r="J139" s="22">
        <v>21</v>
      </c>
      <c r="K139" s="25"/>
    </row>
    <row r="140" spans="1:11" ht="15">
      <c r="A140" s="8">
        <v>146</v>
      </c>
      <c r="B140" s="9" t="s">
        <v>297</v>
      </c>
      <c r="C140" s="10" t="s">
        <v>348</v>
      </c>
      <c r="D140" s="10" t="s">
        <v>349</v>
      </c>
      <c r="E140" s="11" t="s">
        <v>288</v>
      </c>
      <c r="F140" s="27">
        <f t="shared" si="9"/>
        <v>26.75</v>
      </c>
      <c r="G140" s="30">
        <v>81</v>
      </c>
      <c r="H140" s="12">
        <f t="shared" si="8"/>
        <v>40.5</v>
      </c>
      <c r="I140" s="24">
        <f t="shared" si="10"/>
        <v>67.25</v>
      </c>
      <c r="J140" s="22">
        <v>22</v>
      </c>
      <c r="K140" s="25"/>
    </row>
    <row r="141" spans="1:11" ht="15">
      <c r="A141" s="8">
        <v>147</v>
      </c>
      <c r="B141" s="15" t="s">
        <v>297</v>
      </c>
      <c r="C141" s="16" t="s">
        <v>350</v>
      </c>
      <c r="D141" s="16" t="s">
        <v>351</v>
      </c>
      <c r="E141" s="17" t="s">
        <v>352</v>
      </c>
      <c r="F141" s="27">
        <f t="shared" si="9"/>
        <v>26</v>
      </c>
      <c r="G141" s="30">
        <v>82.33</v>
      </c>
      <c r="H141" s="12">
        <f t="shared" si="8"/>
        <v>41.165</v>
      </c>
      <c r="I141" s="24">
        <f t="shared" si="10"/>
        <v>67.16499999999999</v>
      </c>
      <c r="J141" s="22">
        <v>23</v>
      </c>
      <c r="K141" s="26"/>
    </row>
    <row r="142" spans="1:11" ht="15">
      <c r="A142" s="8">
        <v>148</v>
      </c>
      <c r="B142" s="9" t="s">
        <v>297</v>
      </c>
      <c r="C142" s="10" t="s">
        <v>353</v>
      </c>
      <c r="D142" s="10" t="s">
        <v>354</v>
      </c>
      <c r="E142" s="11" t="s">
        <v>355</v>
      </c>
      <c r="F142" s="27">
        <f t="shared" si="9"/>
        <v>30</v>
      </c>
      <c r="G142" s="29">
        <v>73.67</v>
      </c>
      <c r="H142" s="12">
        <f t="shared" si="8"/>
        <v>36.835</v>
      </c>
      <c r="I142" s="24">
        <f t="shared" si="10"/>
        <v>66.83500000000001</v>
      </c>
      <c r="J142" s="22">
        <v>24</v>
      </c>
      <c r="K142" s="25"/>
    </row>
    <row r="143" spans="1:11" ht="15">
      <c r="A143" s="8">
        <v>149</v>
      </c>
      <c r="B143" s="9" t="s">
        <v>297</v>
      </c>
      <c r="C143" s="10" t="s">
        <v>356</v>
      </c>
      <c r="D143" s="10" t="s">
        <v>357</v>
      </c>
      <c r="E143" s="11" t="s">
        <v>285</v>
      </c>
      <c r="F143" s="27">
        <f t="shared" si="9"/>
        <v>26.5</v>
      </c>
      <c r="G143" s="30">
        <v>80.33</v>
      </c>
      <c r="H143" s="12">
        <f t="shared" si="8"/>
        <v>40.165</v>
      </c>
      <c r="I143" s="24">
        <f t="shared" si="10"/>
        <v>66.66499999999999</v>
      </c>
      <c r="J143" s="22">
        <v>25</v>
      </c>
      <c r="K143" s="25"/>
    </row>
    <row r="144" spans="1:11" ht="15">
      <c r="A144" s="8">
        <v>150</v>
      </c>
      <c r="B144" s="15" t="s">
        <v>297</v>
      </c>
      <c r="C144" s="16" t="s">
        <v>358</v>
      </c>
      <c r="D144" s="16" t="s">
        <v>359</v>
      </c>
      <c r="E144" s="17" t="s">
        <v>352</v>
      </c>
      <c r="F144" s="27">
        <f t="shared" si="9"/>
        <v>26</v>
      </c>
      <c r="G144" s="30">
        <v>81</v>
      </c>
      <c r="H144" s="12">
        <f t="shared" si="8"/>
        <v>40.5</v>
      </c>
      <c r="I144" s="24">
        <f t="shared" si="10"/>
        <v>66.5</v>
      </c>
      <c r="J144" s="22">
        <v>26</v>
      </c>
      <c r="K144" s="26"/>
    </row>
    <row r="145" spans="1:11" ht="15">
      <c r="A145" s="8">
        <v>151</v>
      </c>
      <c r="B145" s="9" t="s">
        <v>297</v>
      </c>
      <c r="C145" s="10" t="s">
        <v>360</v>
      </c>
      <c r="D145" s="10" t="s">
        <v>361</v>
      </c>
      <c r="E145" s="11" t="s">
        <v>317</v>
      </c>
      <c r="F145" s="27">
        <f t="shared" si="9"/>
        <v>26.25</v>
      </c>
      <c r="G145" s="30">
        <v>80.33</v>
      </c>
      <c r="H145" s="12">
        <f t="shared" si="8"/>
        <v>40.165</v>
      </c>
      <c r="I145" s="24">
        <f t="shared" si="10"/>
        <v>66.41499999999999</v>
      </c>
      <c r="J145" s="22">
        <v>27</v>
      </c>
      <c r="K145" s="25"/>
    </row>
    <row r="146" spans="1:11" ht="15">
      <c r="A146" s="8">
        <v>152</v>
      </c>
      <c r="B146" s="9" t="s">
        <v>297</v>
      </c>
      <c r="C146" s="10" t="s">
        <v>362</v>
      </c>
      <c r="D146" s="10" t="s">
        <v>363</v>
      </c>
      <c r="E146" s="11" t="s">
        <v>234</v>
      </c>
      <c r="F146" s="27">
        <f t="shared" si="9"/>
        <v>28.75</v>
      </c>
      <c r="G146" s="29">
        <v>74.33</v>
      </c>
      <c r="H146" s="12">
        <f t="shared" si="8"/>
        <v>37.165</v>
      </c>
      <c r="I146" s="24">
        <f t="shared" si="10"/>
        <v>65.91499999999999</v>
      </c>
      <c r="J146" s="22">
        <v>28</v>
      </c>
      <c r="K146" s="25"/>
    </row>
    <row r="147" spans="1:11" ht="15">
      <c r="A147" s="8">
        <v>153</v>
      </c>
      <c r="B147" s="9" t="s">
        <v>297</v>
      </c>
      <c r="C147" s="10" t="s">
        <v>364</v>
      </c>
      <c r="D147" s="10" t="s">
        <v>365</v>
      </c>
      <c r="E147" s="11" t="s">
        <v>18</v>
      </c>
      <c r="F147" s="27">
        <f t="shared" si="9"/>
        <v>28.5</v>
      </c>
      <c r="G147" s="29">
        <v>72.67</v>
      </c>
      <c r="H147" s="12">
        <f t="shared" si="8"/>
        <v>36.335</v>
      </c>
      <c r="I147" s="24">
        <f t="shared" si="10"/>
        <v>64.83500000000001</v>
      </c>
      <c r="J147" s="22">
        <v>29</v>
      </c>
      <c r="K147" s="26"/>
    </row>
    <row r="148" spans="1:11" ht="15">
      <c r="A148" s="8">
        <v>154</v>
      </c>
      <c r="B148" s="9" t="s">
        <v>297</v>
      </c>
      <c r="C148" s="10" t="s">
        <v>366</v>
      </c>
      <c r="D148" s="10" t="s">
        <v>367</v>
      </c>
      <c r="E148" s="11" t="s">
        <v>277</v>
      </c>
      <c r="F148" s="27">
        <f t="shared" si="9"/>
        <v>30.75</v>
      </c>
      <c r="G148" s="29">
        <v>68</v>
      </c>
      <c r="H148" s="12">
        <f t="shared" si="8"/>
        <v>34</v>
      </c>
      <c r="I148" s="24">
        <f t="shared" si="10"/>
        <v>64.75</v>
      </c>
      <c r="J148" s="22">
        <v>30</v>
      </c>
      <c r="K148" s="25"/>
    </row>
    <row r="149" spans="1:11" ht="15">
      <c r="A149" s="8">
        <v>155</v>
      </c>
      <c r="B149" s="9" t="s">
        <v>297</v>
      </c>
      <c r="C149" s="10" t="s">
        <v>368</v>
      </c>
      <c r="D149" s="10" t="s">
        <v>369</v>
      </c>
      <c r="E149" s="11" t="s">
        <v>282</v>
      </c>
      <c r="F149" s="27">
        <f t="shared" si="9"/>
        <v>28</v>
      </c>
      <c r="G149" s="29">
        <v>72.67</v>
      </c>
      <c r="H149" s="12">
        <f t="shared" si="8"/>
        <v>36.335</v>
      </c>
      <c r="I149" s="24">
        <f t="shared" si="10"/>
        <v>64.33500000000001</v>
      </c>
      <c r="J149" s="22">
        <v>31</v>
      </c>
      <c r="K149" s="25"/>
    </row>
    <row r="150" spans="1:11" ht="15">
      <c r="A150" s="8">
        <v>156</v>
      </c>
      <c r="B150" s="9" t="s">
        <v>297</v>
      </c>
      <c r="C150" s="10" t="s">
        <v>370</v>
      </c>
      <c r="D150" s="10" t="s">
        <v>371</v>
      </c>
      <c r="E150" s="11" t="s">
        <v>345</v>
      </c>
      <c r="F150" s="27">
        <f t="shared" si="9"/>
        <v>27.5</v>
      </c>
      <c r="G150" s="29">
        <v>73.67</v>
      </c>
      <c r="H150" s="12">
        <f t="shared" si="8"/>
        <v>36.835</v>
      </c>
      <c r="I150" s="24">
        <f t="shared" si="10"/>
        <v>64.33500000000001</v>
      </c>
      <c r="J150" s="22">
        <v>32</v>
      </c>
      <c r="K150" s="26"/>
    </row>
    <row r="151" spans="1:11" ht="15">
      <c r="A151" s="8">
        <v>157</v>
      </c>
      <c r="B151" s="15" t="s">
        <v>297</v>
      </c>
      <c r="C151" s="16" t="s">
        <v>372</v>
      </c>
      <c r="D151" s="16" t="s">
        <v>373</v>
      </c>
      <c r="E151" s="17" t="s">
        <v>374</v>
      </c>
      <c r="F151" s="27">
        <f t="shared" si="9"/>
        <v>25.5</v>
      </c>
      <c r="G151" s="30">
        <v>74.67</v>
      </c>
      <c r="H151" s="12">
        <f t="shared" si="8"/>
        <v>37.335</v>
      </c>
      <c r="I151" s="24">
        <f t="shared" si="10"/>
        <v>62.835</v>
      </c>
      <c r="J151" s="22">
        <v>33</v>
      </c>
      <c r="K151" s="25"/>
    </row>
    <row r="152" spans="1:11" ht="15">
      <c r="A152" s="8">
        <v>158</v>
      </c>
      <c r="B152" s="9" t="s">
        <v>297</v>
      </c>
      <c r="C152" s="10" t="s">
        <v>375</v>
      </c>
      <c r="D152" s="10" t="s">
        <v>376</v>
      </c>
      <c r="E152" s="11" t="s">
        <v>317</v>
      </c>
      <c r="F152" s="27">
        <f t="shared" si="9"/>
        <v>26.25</v>
      </c>
      <c r="G152" s="30">
        <v>72.67</v>
      </c>
      <c r="H152" s="12">
        <f t="shared" si="8"/>
        <v>36.335</v>
      </c>
      <c r="I152" s="24">
        <f t="shared" si="10"/>
        <v>62.585</v>
      </c>
      <c r="J152" s="22">
        <v>34</v>
      </c>
      <c r="K152" s="25"/>
    </row>
    <row r="153" spans="1:11" ht="15">
      <c r="A153" s="8">
        <v>159</v>
      </c>
      <c r="B153" s="9" t="s">
        <v>297</v>
      </c>
      <c r="C153" s="10" t="s">
        <v>377</v>
      </c>
      <c r="D153" s="10" t="s">
        <v>378</v>
      </c>
      <c r="E153" s="11" t="s">
        <v>285</v>
      </c>
      <c r="F153" s="27">
        <f t="shared" si="9"/>
        <v>26.5</v>
      </c>
      <c r="G153" s="30">
        <v>68.33</v>
      </c>
      <c r="H153" s="12">
        <f t="shared" si="8"/>
        <v>34.165</v>
      </c>
      <c r="I153" s="24">
        <f t="shared" si="10"/>
        <v>60.665</v>
      </c>
      <c r="J153" s="22">
        <v>35</v>
      </c>
      <c r="K153" s="25"/>
    </row>
    <row r="154" spans="1:11" ht="15">
      <c r="A154" s="8">
        <v>160</v>
      </c>
      <c r="B154" s="15" t="s">
        <v>297</v>
      </c>
      <c r="C154" s="16" t="s">
        <v>379</v>
      </c>
      <c r="D154" s="16" t="s">
        <v>380</v>
      </c>
      <c r="E154" s="17" t="s">
        <v>381</v>
      </c>
      <c r="F154" s="27">
        <f t="shared" si="9"/>
        <v>25.25</v>
      </c>
      <c r="G154" s="30">
        <v>70.67</v>
      </c>
      <c r="H154" s="12">
        <f t="shared" si="8"/>
        <v>35.335</v>
      </c>
      <c r="I154" s="24">
        <f t="shared" si="10"/>
        <v>60.585</v>
      </c>
      <c r="J154" s="22">
        <v>36</v>
      </c>
      <c r="K154" s="26"/>
    </row>
    <row r="155" spans="1:11" ht="15">
      <c r="A155" s="8">
        <v>161</v>
      </c>
      <c r="B155" s="9" t="s">
        <v>297</v>
      </c>
      <c r="C155" s="10" t="s">
        <v>382</v>
      </c>
      <c r="D155" s="10" t="s">
        <v>383</v>
      </c>
      <c r="E155" s="11" t="s">
        <v>317</v>
      </c>
      <c r="F155" s="27">
        <f t="shared" si="9"/>
        <v>26.25</v>
      </c>
      <c r="G155" s="30">
        <v>63.67</v>
      </c>
      <c r="H155" s="12">
        <f t="shared" si="8"/>
        <v>31.835</v>
      </c>
      <c r="I155" s="24">
        <f t="shared" si="10"/>
        <v>58.085</v>
      </c>
      <c r="J155" s="22">
        <v>37</v>
      </c>
      <c r="K155" s="25"/>
    </row>
    <row r="156" spans="1:11" ht="15">
      <c r="A156" s="8">
        <v>116</v>
      </c>
      <c r="B156" s="9" t="s">
        <v>297</v>
      </c>
      <c r="C156" s="10" t="s">
        <v>384</v>
      </c>
      <c r="D156" s="10" t="s">
        <v>385</v>
      </c>
      <c r="E156" s="11" t="s">
        <v>215</v>
      </c>
      <c r="F156" s="27">
        <f t="shared" si="9"/>
        <v>35.25</v>
      </c>
      <c r="G156" s="29">
        <v>0</v>
      </c>
      <c r="H156" s="31">
        <v>0</v>
      </c>
      <c r="I156" s="24">
        <f t="shared" si="10"/>
        <v>35.25</v>
      </c>
      <c r="J156" s="22">
        <v>38</v>
      </c>
      <c r="K156" s="25"/>
    </row>
    <row r="157" spans="1:11" ht="15">
      <c r="A157" s="8">
        <v>117</v>
      </c>
      <c r="B157" s="9" t="s">
        <v>297</v>
      </c>
      <c r="C157" s="10" t="s">
        <v>386</v>
      </c>
      <c r="D157" s="10" t="s">
        <v>387</v>
      </c>
      <c r="E157" s="11" t="s">
        <v>388</v>
      </c>
      <c r="F157" s="27">
        <f t="shared" si="9"/>
        <v>32.75</v>
      </c>
      <c r="G157" s="29">
        <v>0</v>
      </c>
      <c r="H157" s="31">
        <v>0</v>
      </c>
      <c r="I157" s="24">
        <f t="shared" si="10"/>
        <v>32.75</v>
      </c>
      <c r="J157" s="22">
        <v>39</v>
      </c>
      <c r="K157" s="25"/>
    </row>
    <row r="158" spans="1:11" ht="15">
      <c r="A158" s="8">
        <v>118</v>
      </c>
      <c r="B158" s="9" t="s">
        <v>297</v>
      </c>
      <c r="C158" s="10" t="s">
        <v>389</v>
      </c>
      <c r="D158" s="10" t="s">
        <v>390</v>
      </c>
      <c r="E158" s="11" t="s">
        <v>218</v>
      </c>
      <c r="F158" s="27">
        <f t="shared" si="9"/>
        <v>31.25</v>
      </c>
      <c r="G158" s="29">
        <v>0</v>
      </c>
      <c r="H158" s="31">
        <v>0</v>
      </c>
      <c r="I158" s="24">
        <f t="shared" si="10"/>
        <v>31.25</v>
      </c>
      <c r="J158" s="22">
        <v>40</v>
      </c>
      <c r="K158" s="25"/>
    </row>
    <row r="159" spans="1:11" ht="15">
      <c r="A159" s="8">
        <v>119</v>
      </c>
      <c r="B159" s="9" t="s">
        <v>297</v>
      </c>
      <c r="C159" s="10" t="s">
        <v>391</v>
      </c>
      <c r="D159" s="10" t="s">
        <v>392</v>
      </c>
      <c r="E159" s="11" t="s">
        <v>228</v>
      </c>
      <c r="F159" s="27">
        <f t="shared" si="9"/>
        <v>31</v>
      </c>
      <c r="G159" s="29">
        <v>0</v>
      </c>
      <c r="H159" s="31">
        <v>0</v>
      </c>
      <c r="I159" s="24">
        <f t="shared" si="10"/>
        <v>31</v>
      </c>
      <c r="J159" s="22">
        <v>41</v>
      </c>
      <c r="K159" s="25"/>
    </row>
    <row r="160" spans="1:11" ht="15">
      <c r="A160" s="8">
        <v>120</v>
      </c>
      <c r="B160" s="9" t="s">
        <v>297</v>
      </c>
      <c r="C160" s="10" t="s">
        <v>393</v>
      </c>
      <c r="D160" s="10" t="s">
        <v>394</v>
      </c>
      <c r="E160" s="11" t="s">
        <v>228</v>
      </c>
      <c r="F160" s="27">
        <f t="shared" si="9"/>
        <v>31</v>
      </c>
      <c r="G160" s="29">
        <v>0</v>
      </c>
      <c r="H160" s="31">
        <v>0</v>
      </c>
      <c r="I160" s="24">
        <f t="shared" si="10"/>
        <v>31</v>
      </c>
      <c r="J160" s="22">
        <v>42</v>
      </c>
      <c r="K160" s="25"/>
    </row>
    <row r="161" spans="1:11" ht="15">
      <c r="A161" s="8">
        <v>121</v>
      </c>
      <c r="B161" s="9" t="s">
        <v>297</v>
      </c>
      <c r="C161" s="10" t="s">
        <v>395</v>
      </c>
      <c r="D161" s="10" t="s">
        <v>396</v>
      </c>
      <c r="E161" s="11" t="s">
        <v>212</v>
      </c>
      <c r="F161" s="27">
        <f t="shared" si="9"/>
        <v>30.25</v>
      </c>
      <c r="G161" s="29">
        <v>0</v>
      </c>
      <c r="H161" s="31">
        <v>0</v>
      </c>
      <c r="I161" s="24">
        <f t="shared" si="10"/>
        <v>30.25</v>
      </c>
      <c r="J161" s="22">
        <v>43</v>
      </c>
      <c r="K161" s="25"/>
    </row>
    <row r="162" spans="1:11" ht="15">
      <c r="A162" s="8">
        <v>122</v>
      </c>
      <c r="B162" s="9" t="s">
        <v>297</v>
      </c>
      <c r="C162" s="10" t="s">
        <v>397</v>
      </c>
      <c r="D162" s="10" t="s">
        <v>398</v>
      </c>
      <c r="E162" s="11" t="s">
        <v>31</v>
      </c>
      <c r="F162" s="27">
        <f t="shared" si="9"/>
        <v>29.25</v>
      </c>
      <c r="G162" s="29">
        <v>0</v>
      </c>
      <c r="H162" s="31">
        <v>0</v>
      </c>
      <c r="I162" s="24">
        <f t="shared" si="10"/>
        <v>29.25</v>
      </c>
      <c r="J162" s="22">
        <v>44</v>
      </c>
      <c r="K162" s="26"/>
    </row>
    <row r="163" spans="1:11" ht="15">
      <c r="A163" s="8">
        <v>123</v>
      </c>
      <c r="B163" s="9" t="s">
        <v>297</v>
      </c>
      <c r="C163" s="10" t="s">
        <v>399</v>
      </c>
      <c r="D163" s="10" t="s">
        <v>400</v>
      </c>
      <c r="E163" s="11" t="s">
        <v>25</v>
      </c>
      <c r="F163" s="27">
        <f t="shared" si="9"/>
        <v>29</v>
      </c>
      <c r="G163" s="29">
        <v>0</v>
      </c>
      <c r="H163" s="31">
        <v>0</v>
      </c>
      <c r="I163" s="24">
        <f t="shared" si="10"/>
        <v>29</v>
      </c>
      <c r="J163" s="22">
        <v>45</v>
      </c>
      <c r="K163" s="26"/>
    </row>
    <row r="164" spans="1:11" ht="15">
      <c r="A164" s="8">
        <v>124</v>
      </c>
      <c r="B164" s="15" t="s">
        <v>297</v>
      </c>
      <c r="C164" s="16" t="s">
        <v>401</v>
      </c>
      <c r="D164" s="16" t="s">
        <v>402</v>
      </c>
      <c r="E164" s="17" t="s">
        <v>381</v>
      </c>
      <c r="F164" s="27">
        <f t="shared" si="9"/>
        <v>25.25</v>
      </c>
      <c r="G164" s="31">
        <v>0</v>
      </c>
      <c r="H164" s="31">
        <v>0</v>
      </c>
      <c r="I164" s="24">
        <f t="shared" si="10"/>
        <v>25.25</v>
      </c>
      <c r="J164" s="22">
        <v>46</v>
      </c>
      <c r="K164" s="25"/>
    </row>
    <row r="165" spans="1:11" ht="15">
      <c r="A165" s="8">
        <v>164</v>
      </c>
      <c r="B165" s="9" t="s">
        <v>403</v>
      </c>
      <c r="C165" s="10" t="s">
        <v>404</v>
      </c>
      <c r="D165" s="10" t="s">
        <v>405</v>
      </c>
      <c r="E165" s="11" t="s">
        <v>78</v>
      </c>
      <c r="F165" s="27">
        <f t="shared" si="9"/>
        <v>41</v>
      </c>
      <c r="G165" s="13">
        <v>81</v>
      </c>
      <c r="H165" s="12">
        <f aca="true" t="shared" si="11" ref="H165:H177">G165*0.5</f>
        <v>40.5</v>
      </c>
      <c r="I165" s="21">
        <f t="shared" si="10"/>
        <v>81.5</v>
      </c>
      <c r="J165" s="22">
        <v>1</v>
      </c>
      <c r="K165" s="23"/>
    </row>
    <row r="166" spans="1:11" ht="15">
      <c r="A166" s="8">
        <v>165</v>
      </c>
      <c r="B166" s="9" t="s">
        <v>403</v>
      </c>
      <c r="C166" s="10" t="s">
        <v>406</v>
      </c>
      <c r="D166" s="10" t="s">
        <v>407</v>
      </c>
      <c r="E166" s="11" t="s">
        <v>49</v>
      </c>
      <c r="F166" s="27">
        <f t="shared" si="9"/>
        <v>39</v>
      </c>
      <c r="G166" s="13">
        <v>77.67</v>
      </c>
      <c r="H166" s="12">
        <f t="shared" si="11"/>
        <v>38.835</v>
      </c>
      <c r="I166" s="21">
        <f t="shared" si="10"/>
        <v>77.83500000000001</v>
      </c>
      <c r="J166" s="22">
        <v>2</v>
      </c>
      <c r="K166" s="23"/>
    </row>
    <row r="167" spans="1:11" ht="15">
      <c r="A167" s="8">
        <v>166</v>
      </c>
      <c r="B167" s="9" t="s">
        <v>403</v>
      </c>
      <c r="C167" s="10" t="s">
        <v>408</v>
      </c>
      <c r="D167" s="10" t="s">
        <v>409</v>
      </c>
      <c r="E167" s="11" t="s">
        <v>104</v>
      </c>
      <c r="F167" s="27">
        <f t="shared" si="9"/>
        <v>38</v>
      </c>
      <c r="G167" s="13">
        <v>75.67</v>
      </c>
      <c r="H167" s="12">
        <f t="shared" si="11"/>
        <v>37.835</v>
      </c>
      <c r="I167" s="21">
        <f t="shared" si="10"/>
        <v>75.83500000000001</v>
      </c>
      <c r="J167" s="22">
        <v>3</v>
      </c>
      <c r="K167" s="23"/>
    </row>
    <row r="168" spans="1:11" ht="15">
      <c r="A168" s="8">
        <v>167</v>
      </c>
      <c r="B168" s="9" t="s">
        <v>403</v>
      </c>
      <c r="C168" s="10" t="s">
        <v>410</v>
      </c>
      <c r="D168" s="10" t="s">
        <v>411</v>
      </c>
      <c r="E168" s="11" t="s">
        <v>62</v>
      </c>
      <c r="F168" s="27">
        <f t="shared" si="9"/>
        <v>40</v>
      </c>
      <c r="G168" s="13">
        <v>69.67</v>
      </c>
      <c r="H168" s="12">
        <f t="shared" si="11"/>
        <v>34.835</v>
      </c>
      <c r="I168" s="21">
        <f t="shared" si="10"/>
        <v>74.83500000000001</v>
      </c>
      <c r="J168" s="22">
        <v>4</v>
      </c>
      <c r="K168" s="23"/>
    </row>
    <row r="169" spans="1:11" ht="15">
      <c r="A169" s="8">
        <v>168</v>
      </c>
      <c r="B169" s="9" t="s">
        <v>403</v>
      </c>
      <c r="C169" s="10" t="s">
        <v>412</v>
      </c>
      <c r="D169" s="10" t="s">
        <v>413</v>
      </c>
      <c r="E169" s="11" t="s">
        <v>414</v>
      </c>
      <c r="F169" s="27">
        <f t="shared" si="9"/>
        <v>33.25</v>
      </c>
      <c r="G169" s="13">
        <v>83</v>
      </c>
      <c r="H169" s="12">
        <f t="shared" si="11"/>
        <v>41.5</v>
      </c>
      <c r="I169" s="21">
        <f t="shared" si="10"/>
        <v>74.75</v>
      </c>
      <c r="J169" s="22">
        <v>5</v>
      </c>
      <c r="K169" s="23"/>
    </row>
    <row r="170" spans="1:11" ht="15">
      <c r="A170" s="8">
        <v>169</v>
      </c>
      <c r="B170" s="9" t="s">
        <v>403</v>
      </c>
      <c r="C170" s="10" t="s">
        <v>415</v>
      </c>
      <c r="D170" s="10" t="s">
        <v>416</v>
      </c>
      <c r="E170" s="11" t="s">
        <v>305</v>
      </c>
      <c r="F170" s="27">
        <f t="shared" si="9"/>
        <v>34.5</v>
      </c>
      <c r="G170" s="13">
        <v>79.67</v>
      </c>
      <c r="H170" s="12">
        <f t="shared" si="11"/>
        <v>39.835</v>
      </c>
      <c r="I170" s="24">
        <f t="shared" si="10"/>
        <v>74.33500000000001</v>
      </c>
      <c r="J170" s="22">
        <v>6</v>
      </c>
      <c r="K170" s="25"/>
    </row>
    <row r="171" spans="1:11" ht="15">
      <c r="A171" s="8">
        <v>170</v>
      </c>
      <c r="B171" s="9" t="s">
        <v>403</v>
      </c>
      <c r="C171" s="10" t="s">
        <v>417</v>
      </c>
      <c r="D171" s="10" t="s">
        <v>418</v>
      </c>
      <c r="E171" s="11" t="s">
        <v>312</v>
      </c>
      <c r="F171" s="27">
        <f t="shared" si="9"/>
        <v>35.5</v>
      </c>
      <c r="G171" s="13">
        <v>75.33</v>
      </c>
      <c r="H171" s="12">
        <f t="shared" si="11"/>
        <v>37.665</v>
      </c>
      <c r="I171" s="24">
        <f t="shared" si="10"/>
        <v>73.16499999999999</v>
      </c>
      <c r="J171" s="22">
        <v>7</v>
      </c>
      <c r="K171" s="25"/>
    </row>
    <row r="172" spans="1:11" ht="15">
      <c r="A172" s="8">
        <v>171</v>
      </c>
      <c r="B172" s="9" t="s">
        <v>403</v>
      </c>
      <c r="C172" s="10" t="s">
        <v>419</v>
      </c>
      <c r="D172" s="10" t="s">
        <v>420</v>
      </c>
      <c r="E172" s="11" t="s">
        <v>421</v>
      </c>
      <c r="F172" s="27">
        <f t="shared" si="9"/>
        <v>36.25</v>
      </c>
      <c r="G172" s="13">
        <v>73</v>
      </c>
      <c r="H172" s="12">
        <f t="shared" si="11"/>
        <v>36.5</v>
      </c>
      <c r="I172" s="24">
        <f t="shared" si="10"/>
        <v>72.75</v>
      </c>
      <c r="J172" s="22">
        <v>8</v>
      </c>
      <c r="K172" s="26"/>
    </row>
    <row r="173" spans="1:11" ht="15">
      <c r="A173" s="8">
        <v>172</v>
      </c>
      <c r="B173" s="9" t="s">
        <v>403</v>
      </c>
      <c r="C173" s="10" t="s">
        <v>422</v>
      </c>
      <c r="D173" s="10" t="s">
        <v>423</v>
      </c>
      <c r="E173" s="11" t="s">
        <v>261</v>
      </c>
      <c r="F173" s="27">
        <f t="shared" si="9"/>
        <v>36</v>
      </c>
      <c r="G173" s="13">
        <v>70</v>
      </c>
      <c r="H173" s="12">
        <f t="shared" si="11"/>
        <v>35</v>
      </c>
      <c r="I173" s="24">
        <f t="shared" si="10"/>
        <v>71</v>
      </c>
      <c r="J173" s="22">
        <v>9</v>
      </c>
      <c r="K173" s="26"/>
    </row>
    <row r="174" spans="1:11" ht="15">
      <c r="A174" s="8">
        <v>173</v>
      </c>
      <c r="B174" s="9" t="s">
        <v>403</v>
      </c>
      <c r="C174" s="10" t="s">
        <v>424</v>
      </c>
      <c r="D174" s="10" t="s">
        <v>425</v>
      </c>
      <c r="E174" s="11" t="s">
        <v>264</v>
      </c>
      <c r="F174" s="27">
        <f t="shared" si="9"/>
        <v>34.75</v>
      </c>
      <c r="G174" s="13">
        <v>71</v>
      </c>
      <c r="H174" s="12">
        <f t="shared" si="11"/>
        <v>35.5</v>
      </c>
      <c r="I174" s="24">
        <f t="shared" si="10"/>
        <v>70.25</v>
      </c>
      <c r="J174" s="22">
        <v>10</v>
      </c>
      <c r="K174" s="25"/>
    </row>
    <row r="175" spans="1:11" ht="15">
      <c r="A175" s="8">
        <v>174</v>
      </c>
      <c r="B175" s="9" t="s">
        <v>403</v>
      </c>
      <c r="C175" s="10" t="s">
        <v>426</v>
      </c>
      <c r="D175" s="10" t="s">
        <v>427</v>
      </c>
      <c r="E175" s="11" t="s">
        <v>22</v>
      </c>
      <c r="F175" s="27">
        <f t="shared" si="9"/>
        <v>31.75</v>
      </c>
      <c r="G175" s="13">
        <v>70</v>
      </c>
      <c r="H175" s="12">
        <f t="shared" si="11"/>
        <v>35</v>
      </c>
      <c r="I175" s="24">
        <f t="shared" si="10"/>
        <v>66.75</v>
      </c>
      <c r="J175" s="22">
        <v>11</v>
      </c>
      <c r="K175" s="25"/>
    </row>
    <row r="176" spans="1:11" ht="15">
      <c r="A176" s="8">
        <v>175</v>
      </c>
      <c r="B176" s="9" t="s">
        <v>403</v>
      </c>
      <c r="C176" s="10" t="s">
        <v>428</v>
      </c>
      <c r="D176" s="10" t="s">
        <v>429</v>
      </c>
      <c r="E176" s="11" t="s">
        <v>302</v>
      </c>
      <c r="F176" s="27">
        <f t="shared" si="9"/>
        <v>33</v>
      </c>
      <c r="G176" s="13">
        <v>65.67</v>
      </c>
      <c r="H176" s="12">
        <f t="shared" si="11"/>
        <v>32.835</v>
      </c>
      <c r="I176" s="24">
        <f t="shared" si="10"/>
        <v>65.83500000000001</v>
      </c>
      <c r="J176" s="22">
        <v>12</v>
      </c>
      <c r="K176" s="25"/>
    </row>
    <row r="177" spans="1:11" ht="15">
      <c r="A177" s="8">
        <v>176</v>
      </c>
      <c r="B177" s="9" t="s">
        <v>403</v>
      </c>
      <c r="C177" s="10" t="s">
        <v>430</v>
      </c>
      <c r="D177" s="10" t="s">
        <v>431</v>
      </c>
      <c r="E177" s="11" t="s">
        <v>237</v>
      </c>
      <c r="F177" s="27">
        <f t="shared" si="9"/>
        <v>31.5</v>
      </c>
      <c r="G177" s="13">
        <v>61.67</v>
      </c>
      <c r="H177" s="12">
        <f t="shared" si="11"/>
        <v>30.835</v>
      </c>
      <c r="I177" s="24">
        <f t="shared" si="10"/>
        <v>62.335</v>
      </c>
      <c r="J177" s="22">
        <v>13</v>
      </c>
      <c r="K177" s="25"/>
    </row>
    <row r="178" spans="1:11" ht="15">
      <c r="A178" s="8">
        <v>162</v>
      </c>
      <c r="B178" s="9" t="s">
        <v>403</v>
      </c>
      <c r="C178" s="10" t="s">
        <v>432</v>
      </c>
      <c r="D178" s="10" t="s">
        <v>433</v>
      </c>
      <c r="E178" s="11" t="s">
        <v>434</v>
      </c>
      <c r="F178" s="27">
        <f t="shared" si="9"/>
        <v>36.5</v>
      </c>
      <c r="G178" s="32">
        <v>0</v>
      </c>
      <c r="H178" s="12">
        <v>0</v>
      </c>
      <c r="I178" s="24">
        <f t="shared" si="10"/>
        <v>36.5</v>
      </c>
      <c r="J178" s="22">
        <v>14</v>
      </c>
      <c r="K178" s="25"/>
    </row>
    <row r="179" spans="1:11" ht="15">
      <c r="A179" s="8">
        <v>163</v>
      </c>
      <c r="B179" s="15" t="s">
        <v>403</v>
      </c>
      <c r="C179" s="16" t="s">
        <v>435</v>
      </c>
      <c r="D179" s="16" t="s">
        <v>436</v>
      </c>
      <c r="E179" s="17" t="s">
        <v>228</v>
      </c>
      <c r="F179" s="27">
        <f t="shared" si="9"/>
        <v>31</v>
      </c>
      <c r="G179" s="32">
        <v>0</v>
      </c>
      <c r="H179" s="12">
        <v>0</v>
      </c>
      <c r="I179" s="24">
        <f t="shared" si="10"/>
        <v>31</v>
      </c>
      <c r="J179" s="22">
        <v>15</v>
      </c>
      <c r="K179" s="26"/>
    </row>
    <row r="180" spans="10:11" ht="15">
      <c r="J180" s="33"/>
      <c r="K180" s="34"/>
    </row>
    <row r="181" spans="10:11" ht="15">
      <c r="J181" s="33"/>
      <c r="K181" s="35"/>
    </row>
    <row r="182" spans="10:11" ht="15">
      <c r="J182" s="33"/>
      <c r="K182" s="35"/>
    </row>
    <row r="183" spans="10:11" ht="15">
      <c r="J183" s="36"/>
      <c r="K183" s="34"/>
    </row>
    <row r="184" spans="10:11" ht="15">
      <c r="J184" s="36"/>
      <c r="K184" s="34"/>
    </row>
    <row r="185" spans="10:11" ht="15">
      <c r="J185" s="36"/>
      <c r="K185" s="34"/>
    </row>
    <row r="186" spans="10:11" ht="15">
      <c r="J186" s="36"/>
      <c r="K186" s="34"/>
    </row>
    <row r="187" spans="10:11" ht="15">
      <c r="J187" s="36"/>
      <c r="K187" s="34"/>
    </row>
    <row r="188" spans="10:11" ht="15">
      <c r="J188" s="36"/>
      <c r="K188" s="34"/>
    </row>
    <row r="189" spans="10:11" ht="15">
      <c r="J189" s="36"/>
      <c r="K189" s="34"/>
    </row>
    <row r="190" spans="10:11" ht="15">
      <c r="J190" s="36"/>
      <c r="K190" s="34"/>
    </row>
    <row r="191" spans="10:11" ht="15">
      <c r="J191" s="36"/>
      <c r="K191" s="35"/>
    </row>
    <row r="192" spans="10:11" ht="15">
      <c r="J192" s="36"/>
      <c r="K192" s="35"/>
    </row>
    <row r="193" spans="10:11" ht="15">
      <c r="J193" s="36"/>
      <c r="K193" s="35"/>
    </row>
    <row r="194" spans="10:11" ht="15">
      <c r="J194" s="36"/>
      <c r="K194" s="35"/>
    </row>
    <row r="195" spans="10:11" ht="15">
      <c r="J195" s="36"/>
      <c r="K195" s="35"/>
    </row>
    <row r="196" spans="10:11" ht="15">
      <c r="J196" s="36"/>
      <c r="K196" s="35"/>
    </row>
    <row r="197" spans="10:11" ht="15">
      <c r="J197" s="36"/>
      <c r="K197" s="35"/>
    </row>
    <row r="198" spans="10:11" ht="15">
      <c r="J198" s="36"/>
      <c r="K198" s="35"/>
    </row>
    <row r="199" spans="10:11" ht="15">
      <c r="J199" s="36"/>
      <c r="K199" s="35"/>
    </row>
    <row r="200" spans="10:11" ht="15">
      <c r="J200" s="36"/>
      <c r="K200" s="35"/>
    </row>
    <row r="201" spans="10:11" ht="15">
      <c r="J201" s="36"/>
      <c r="K201" s="35"/>
    </row>
    <row r="202" spans="10:11" ht="15">
      <c r="J202" s="36"/>
      <c r="K202" s="35"/>
    </row>
    <row r="203" spans="10:11" ht="15">
      <c r="J203" s="36"/>
      <c r="K203" s="35"/>
    </row>
    <row r="204" spans="10:11" ht="15">
      <c r="J204" s="36"/>
      <c r="K204" s="35"/>
    </row>
    <row r="205" spans="10:11" ht="15">
      <c r="J205" s="36"/>
      <c r="K205" s="35"/>
    </row>
    <row r="206" spans="10:11" ht="15">
      <c r="J206" s="36"/>
      <c r="K206" s="35"/>
    </row>
    <row r="207" spans="10:11" ht="15">
      <c r="J207" s="36"/>
      <c r="K207" s="35"/>
    </row>
    <row r="208" spans="10:11" ht="15">
      <c r="J208" s="36"/>
      <c r="K208" s="35"/>
    </row>
    <row r="209" spans="10:11" ht="15">
      <c r="J209" s="33"/>
      <c r="K209" s="34"/>
    </row>
    <row r="210" spans="10:11" ht="15">
      <c r="J210" s="33"/>
      <c r="K210" s="34"/>
    </row>
    <row r="211" spans="10:11" ht="15">
      <c r="J211" s="33"/>
      <c r="K211" s="34"/>
    </row>
    <row r="212" spans="10:11" ht="15">
      <c r="J212" s="33"/>
      <c r="K212" s="34"/>
    </row>
    <row r="213" spans="10:11" ht="15">
      <c r="J213" s="33"/>
      <c r="K213" s="34"/>
    </row>
    <row r="214" spans="10:11" ht="15">
      <c r="J214" s="33"/>
      <c r="K214" s="34"/>
    </row>
    <row r="215" spans="10:11" ht="15">
      <c r="J215" s="33"/>
      <c r="K215" s="34"/>
    </row>
    <row r="216" spans="10:11" ht="15">
      <c r="J216" s="33"/>
      <c r="K216" s="34"/>
    </row>
    <row r="217" spans="10:11" ht="15">
      <c r="J217" s="33"/>
      <c r="K217" s="35"/>
    </row>
    <row r="218" spans="10:11" ht="15">
      <c r="J218" s="33"/>
      <c r="K218" s="35"/>
    </row>
    <row r="219" spans="10:11" ht="15">
      <c r="J219" s="33"/>
      <c r="K219" s="35"/>
    </row>
    <row r="220" spans="10:11" ht="15">
      <c r="J220" s="33"/>
      <c r="K220" s="35"/>
    </row>
    <row r="221" spans="10:11" ht="15">
      <c r="J221" s="33"/>
      <c r="K221" s="35"/>
    </row>
    <row r="222" spans="10:11" ht="15">
      <c r="J222" s="33"/>
      <c r="K222" s="35"/>
    </row>
    <row r="223" spans="10:11" ht="15">
      <c r="J223" s="33"/>
      <c r="K223" s="35"/>
    </row>
    <row r="224" spans="10:11" ht="15">
      <c r="J224" s="33"/>
      <c r="K224" s="35"/>
    </row>
    <row r="225" spans="10:11" ht="15">
      <c r="J225" s="33"/>
      <c r="K225" s="35"/>
    </row>
    <row r="226" spans="10:11" ht="15">
      <c r="J226" s="33"/>
      <c r="K226" s="35"/>
    </row>
    <row r="227" spans="10:11" ht="15">
      <c r="J227" s="33"/>
      <c r="K227" s="35"/>
    </row>
    <row r="228" spans="10:11" ht="15">
      <c r="J228" s="33"/>
      <c r="K228" s="35"/>
    </row>
    <row r="229" spans="10:11" ht="15">
      <c r="J229" s="33"/>
      <c r="K229" s="35"/>
    </row>
    <row r="230" spans="10:11" ht="15">
      <c r="J230" s="33"/>
      <c r="K230" s="35"/>
    </row>
    <row r="231" spans="10:11" ht="15">
      <c r="J231" s="33"/>
      <c r="K231" s="35"/>
    </row>
    <row r="232" spans="10:11" ht="15">
      <c r="J232" s="33"/>
      <c r="K232" s="35"/>
    </row>
    <row r="233" spans="10:11" ht="15">
      <c r="J233" s="33"/>
      <c r="K233" s="34"/>
    </row>
    <row r="234" spans="10:11" ht="15">
      <c r="J234" s="33"/>
      <c r="K234" s="34"/>
    </row>
    <row r="235" spans="10:11" ht="15">
      <c r="J235" s="33"/>
      <c r="K235" s="34"/>
    </row>
    <row r="236" spans="10:11" ht="15">
      <c r="J236" s="33"/>
      <c r="K236" s="34"/>
    </row>
    <row r="237" spans="10:11" ht="15">
      <c r="J237" s="33"/>
      <c r="K237" s="35"/>
    </row>
    <row r="238" spans="10:11" ht="15">
      <c r="J238" s="33"/>
      <c r="K238" s="35"/>
    </row>
    <row r="239" spans="10:11" ht="15">
      <c r="J239" s="33"/>
      <c r="K239" s="35"/>
    </row>
    <row r="240" spans="10:11" ht="15">
      <c r="J240" s="33"/>
      <c r="K240" s="35"/>
    </row>
    <row r="241" spans="10:11" ht="15">
      <c r="J241" s="33"/>
      <c r="K241" s="35"/>
    </row>
    <row r="242" spans="10:11" ht="15">
      <c r="J242" s="33"/>
      <c r="K242" s="35"/>
    </row>
    <row r="243" spans="10:11" ht="15">
      <c r="J243" s="33"/>
      <c r="K243" s="35"/>
    </row>
    <row r="244" spans="10:11" ht="15">
      <c r="J244" s="33"/>
      <c r="K244" s="35"/>
    </row>
    <row r="245" spans="10:11" ht="15">
      <c r="J245" s="33"/>
      <c r="K245" s="35"/>
    </row>
    <row r="246" spans="10:11" ht="15">
      <c r="J246" s="33"/>
      <c r="K246" s="34"/>
    </row>
    <row r="247" spans="10:11" ht="15">
      <c r="J247" s="33"/>
      <c r="K247" s="35"/>
    </row>
    <row r="248" spans="10:11" ht="15">
      <c r="J248" s="33"/>
      <c r="K248" s="35"/>
    </row>
    <row r="249" spans="10:11" ht="15">
      <c r="J249" s="33"/>
      <c r="K249" s="34"/>
    </row>
    <row r="250" spans="10:11" ht="15">
      <c r="J250" s="33"/>
      <c r="K250" s="35"/>
    </row>
    <row r="251" spans="10:11" ht="15">
      <c r="J251" s="33"/>
      <c r="K251" s="35"/>
    </row>
    <row r="252" spans="10:11" ht="15">
      <c r="J252" s="33"/>
      <c r="K252" s="35"/>
    </row>
    <row r="253" spans="10:11" ht="15">
      <c r="J253" s="33"/>
      <c r="K253" s="35"/>
    </row>
    <row r="254" spans="10:11" ht="15">
      <c r="J254" s="33"/>
      <c r="K254" s="34"/>
    </row>
    <row r="255" spans="10:11" ht="15">
      <c r="J255" s="33"/>
      <c r="K255" s="35"/>
    </row>
    <row r="256" spans="10:11" ht="15">
      <c r="J256" s="33"/>
      <c r="K256" s="35"/>
    </row>
    <row r="257" spans="10:11" ht="15">
      <c r="J257" s="33"/>
      <c r="K257" s="34"/>
    </row>
    <row r="258" spans="10:11" ht="15">
      <c r="J258" s="33"/>
      <c r="K258" s="35"/>
    </row>
    <row r="259" spans="10:11" ht="15">
      <c r="J259" s="33"/>
      <c r="K259" s="35"/>
    </row>
    <row r="260" spans="10:11" ht="15">
      <c r="J260" s="33"/>
      <c r="K260" s="34"/>
    </row>
    <row r="261" spans="10:11" ht="15">
      <c r="J261" s="33"/>
      <c r="K261" s="34"/>
    </row>
    <row r="262" spans="10:11" ht="15">
      <c r="J262" s="33"/>
      <c r="K262" s="34"/>
    </row>
    <row r="263" spans="10:11" ht="15">
      <c r="J263" s="33"/>
      <c r="K263" s="35"/>
    </row>
    <row r="264" spans="10:11" ht="15">
      <c r="J264" s="33"/>
      <c r="K264" s="35"/>
    </row>
    <row r="265" spans="10:11" ht="15">
      <c r="J265" s="33"/>
      <c r="K265" s="35"/>
    </row>
    <row r="266" spans="10:11" ht="15">
      <c r="J266" s="33"/>
      <c r="K266" s="35"/>
    </row>
    <row r="267" spans="10:11" ht="15">
      <c r="J267" s="33"/>
      <c r="K267" s="35"/>
    </row>
    <row r="268" spans="10:11" ht="15">
      <c r="J268" s="33"/>
      <c r="K268" s="35"/>
    </row>
    <row r="269" spans="10:11" ht="15">
      <c r="J269" s="33"/>
      <c r="K269" s="34"/>
    </row>
    <row r="270" spans="10:11" ht="15">
      <c r="J270" s="33"/>
      <c r="K270" s="34"/>
    </row>
    <row r="271" spans="10:11" ht="15">
      <c r="J271" s="33"/>
      <c r="K271" s="35"/>
    </row>
    <row r="272" spans="10:11" ht="15">
      <c r="J272" s="33"/>
      <c r="K272" s="35"/>
    </row>
    <row r="273" spans="10:11" ht="15">
      <c r="J273" s="33"/>
      <c r="K273" s="35"/>
    </row>
    <row r="274" spans="10:11" ht="15">
      <c r="J274" s="33"/>
      <c r="K274" s="35"/>
    </row>
    <row r="275" spans="10:11" ht="15">
      <c r="J275" s="33"/>
      <c r="K275" s="34"/>
    </row>
    <row r="276" spans="10:11" ht="15">
      <c r="J276" s="33"/>
      <c r="K276" s="35"/>
    </row>
    <row r="277" spans="10:11" ht="15">
      <c r="J277" s="33"/>
      <c r="K277" s="35"/>
    </row>
    <row r="278" spans="10:11" ht="15">
      <c r="J278" s="33"/>
      <c r="K278" s="35"/>
    </row>
    <row r="279" spans="10:11" ht="15">
      <c r="J279" s="33"/>
      <c r="K279" s="34"/>
    </row>
    <row r="280" spans="10:11" ht="15">
      <c r="J280" s="33"/>
      <c r="K280" s="35"/>
    </row>
    <row r="281" spans="10:11" ht="15">
      <c r="J281" s="33"/>
      <c r="K281" s="35"/>
    </row>
    <row r="282" spans="10:11" ht="15">
      <c r="J282" s="33"/>
      <c r="K282" s="34"/>
    </row>
    <row r="283" spans="10:11" ht="15">
      <c r="J283" s="33"/>
      <c r="K283" s="35"/>
    </row>
    <row r="284" spans="10:11" ht="15">
      <c r="J284" s="33"/>
      <c r="K284" s="35"/>
    </row>
    <row r="285" spans="10:11" ht="15">
      <c r="J285" s="33"/>
      <c r="K285" s="34"/>
    </row>
    <row r="286" spans="10:11" ht="15">
      <c r="J286" s="33"/>
      <c r="K286" s="35"/>
    </row>
    <row r="287" spans="10:11" ht="15">
      <c r="J287" s="33"/>
      <c r="K287" s="35"/>
    </row>
    <row r="288" spans="10:11" ht="15">
      <c r="J288" s="33"/>
      <c r="K288" s="34"/>
    </row>
    <row r="289" spans="10:11" ht="15">
      <c r="J289" s="33"/>
      <c r="K289" s="34"/>
    </row>
    <row r="290" spans="10:11" ht="15">
      <c r="J290" s="33"/>
      <c r="K290" s="34"/>
    </row>
    <row r="291" spans="10:11" ht="15">
      <c r="J291" s="33"/>
      <c r="K291" s="34"/>
    </row>
    <row r="292" spans="10:11" ht="15">
      <c r="J292" s="33"/>
      <c r="K292" s="34"/>
    </row>
    <row r="293" spans="10:11" ht="15">
      <c r="J293" s="33"/>
      <c r="K293" s="34"/>
    </row>
    <row r="294" spans="10:11" ht="15">
      <c r="J294" s="33"/>
      <c r="K294" s="34"/>
    </row>
    <row r="295" spans="10:11" ht="15">
      <c r="J295" s="33"/>
      <c r="K295" s="35"/>
    </row>
    <row r="296" spans="10:11" ht="15">
      <c r="J296" s="33"/>
      <c r="K296" s="35"/>
    </row>
    <row r="297" spans="10:11" ht="15">
      <c r="J297" s="33"/>
      <c r="K297" s="35"/>
    </row>
    <row r="298" spans="10:11" ht="15">
      <c r="J298" s="33"/>
      <c r="K298" s="35"/>
    </row>
    <row r="299" spans="10:11" ht="15">
      <c r="J299" s="33"/>
      <c r="K299" s="35"/>
    </row>
    <row r="300" spans="10:11" ht="15">
      <c r="J300" s="33"/>
      <c r="K300" s="35"/>
    </row>
    <row r="301" spans="10:11" ht="15">
      <c r="J301" s="33"/>
      <c r="K301" s="35"/>
    </row>
    <row r="302" spans="10:11" ht="15">
      <c r="J302" s="33"/>
      <c r="K302" s="35"/>
    </row>
    <row r="303" spans="10:11" ht="15">
      <c r="J303" s="33"/>
      <c r="K303" s="35"/>
    </row>
    <row r="304" spans="10:11" ht="15">
      <c r="J304" s="33"/>
      <c r="K304" s="35"/>
    </row>
    <row r="305" spans="10:11" ht="15">
      <c r="J305" s="33"/>
      <c r="K305" s="35"/>
    </row>
    <row r="306" spans="10:11" ht="15">
      <c r="J306" s="33"/>
      <c r="K306" s="35"/>
    </row>
    <row r="307" spans="10:11" ht="15">
      <c r="J307" s="33"/>
      <c r="K307" s="35"/>
    </row>
    <row r="308" spans="10:11" ht="15">
      <c r="J308" s="33"/>
      <c r="K308" s="35"/>
    </row>
    <row r="309" spans="10:11" ht="15">
      <c r="J309" s="33"/>
      <c r="K309" s="34"/>
    </row>
    <row r="310" spans="10:11" ht="15">
      <c r="J310" s="33"/>
      <c r="K310" s="34"/>
    </row>
    <row r="311" spans="10:11" ht="15">
      <c r="J311" s="33"/>
      <c r="K311" s="34"/>
    </row>
    <row r="312" spans="10:11" ht="15">
      <c r="J312" s="33"/>
      <c r="K312" s="34"/>
    </row>
    <row r="313" spans="10:11" ht="15">
      <c r="J313" s="33"/>
      <c r="K313" s="34"/>
    </row>
    <row r="314" spans="10:11" ht="15">
      <c r="J314" s="33"/>
      <c r="K314" s="34"/>
    </row>
    <row r="315" spans="10:11" ht="15">
      <c r="J315" s="33"/>
      <c r="K315" s="35"/>
    </row>
    <row r="316" spans="10:11" ht="15">
      <c r="J316" s="33"/>
      <c r="K316" s="35"/>
    </row>
    <row r="317" spans="10:11" ht="15">
      <c r="J317" s="33"/>
      <c r="K317" s="35"/>
    </row>
    <row r="318" spans="10:11" ht="15">
      <c r="J318" s="33"/>
      <c r="K318" s="35"/>
    </row>
    <row r="319" spans="10:11" ht="15">
      <c r="J319" s="33"/>
      <c r="K319" s="35"/>
    </row>
    <row r="320" spans="10:11" ht="15">
      <c r="J320" s="33"/>
      <c r="K320" s="35"/>
    </row>
    <row r="321" spans="10:11" ht="15">
      <c r="J321" s="33"/>
      <c r="K321" s="35"/>
    </row>
    <row r="322" spans="10:11" ht="15">
      <c r="J322" s="33"/>
      <c r="K322" s="35"/>
    </row>
    <row r="323" spans="10:11" ht="15">
      <c r="J323" s="33"/>
      <c r="K323" s="35"/>
    </row>
    <row r="324" spans="10:11" ht="15">
      <c r="J324" s="33"/>
      <c r="K324" s="35"/>
    </row>
    <row r="325" spans="10:11" ht="15">
      <c r="J325" s="33"/>
      <c r="K325" s="35"/>
    </row>
    <row r="326" spans="10:11" ht="15">
      <c r="J326" s="33"/>
      <c r="K326" s="35"/>
    </row>
    <row r="327" spans="10:11" ht="15">
      <c r="J327" s="33"/>
      <c r="K327" s="34"/>
    </row>
    <row r="328" spans="10:11" ht="15">
      <c r="J328" s="33"/>
      <c r="K328" s="34"/>
    </row>
    <row r="329" spans="10:11" ht="15">
      <c r="J329" s="33"/>
      <c r="K329" s="34"/>
    </row>
    <row r="330" spans="10:11" ht="15">
      <c r="J330" s="33"/>
      <c r="K330" s="34"/>
    </row>
    <row r="331" spans="10:11" ht="15">
      <c r="J331" s="33"/>
      <c r="K331" s="35"/>
    </row>
    <row r="332" spans="10:11" ht="15">
      <c r="J332" s="33"/>
      <c r="K332" s="35"/>
    </row>
    <row r="333" spans="10:11" ht="15">
      <c r="J333" s="33"/>
      <c r="K333" s="35"/>
    </row>
    <row r="334" spans="10:11" ht="15">
      <c r="J334" s="33"/>
      <c r="K334" s="35"/>
    </row>
    <row r="335" spans="10:11" ht="15">
      <c r="J335" s="33"/>
      <c r="K335" s="35"/>
    </row>
    <row r="336" spans="10:11" ht="15">
      <c r="J336" s="33"/>
      <c r="K336" s="35"/>
    </row>
    <row r="337" spans="10:11" ht="15">
      <c r="J337" s="33"/>
      <c r="K337" s="35"/>
    </row>
    <row r="338" spans="10:11" ht="15">
      <c r="J338" s="33"/>
      <c r="K338" s="35"/>
    </row>
    <row r="339" spans="10:11" ht="15">
      <c r="J339" s="33"/>
      <c r="K339" s="35"/>
    </row>
    <row r="340" spans="10:11" ht="15">
      <c r="J340" s="33"/>
      <c r="K340" s="35"/>
    </row>
    <row r="341" spans="10:11" ht="15">
      <c r="J341" s="33"/>
      <c r="K341" s="34"/>
    </row>
    <row r="342" spans="10:11" ht="15">
      <c r="J342" s="33"/>
      <c r="K342" s="35"/>
    </row>
    <row r="343" spans="10:11" ht="15">
      <c r="J343" s="33"/>
      <c r="K343" s="35"/>
    </row>
    <row r="344" spans="10:11" ht="15">
      <c r="J344" s="33"/>
      <c r="K344" s="34"/>
    </row>
    <row r="345" spans="10:11" ht="15">
      <c r="J345" s="33"/>
      <c r="K345" s="35"/>
    </row>
    <row r="346" spans="10:11" ht="15">
      <c r="J346" s="33"/>
      <c r="K346" s="35"/>
    </row>
    <row r="347" spans="10:11" ht="15">
      <c r="J347" s="33"/>
      <c r="K347" s="34"/>
    </row>
    <row r="348" spans="10:11" ht="15">
      <c r="J348" s="33"/>
      <c r="K348" s="35"/>
    </row>
    <row r="349" spans="10:11" ht="15">
      <c r="J349" s="33"/>
      <c r="K349" s="35"/>
    </row>
    <row r="350" spans="10:11" ht="15">
      <c r="J350" s="33"/>
      <c r="K350" s="35"/>
    </row>
    <row r="351" spans="10:11" ht="15">
      <c r="J351" s="33"/>
      <c r="K351" s="34"/>
    </row>
    <row r="352" spans="10:11" ht="15">
      <c r="J352" s="33"/>
      <c r="K352" s="35"/>
    </row>
    <row r="353" spans="10:11" ht="15">
      <c r="J353" s="33"/>
      <c r="K353" s="35"/>
    </row>
    <row r="354" spans="10:11" ht="15">
      <c r="J354" s="33"/>
      <c r="K354" s="34"/>
    </row>
    <row r="355" spans="10:11" ht="15">
      <c r="J355" s="33"/>
      <c r="K355" s="35"/>
    </row>
    <row r="356" spans="10:11" ht="15">
      <c r="J356" s="33"/>
      <c r="K356" s="35"/>
    </row>
    <row r="357" spans="10:11" ht="15">
      <c r="J357" s="33"/>
      <c r="K357" s="34"/>
    </row>
    <row r="358" spans="10:11" ht="15">
      <c r="J358" s="33"/>
      <c r="K358" s="35"/>
    </row>
    <row r="359" spans="10:11" ht="15">
      <c r="J359" s="33"/>
      <c r="K359" s="35"/>
    </row>
    <row r="360" spans="10:11" ht="15">
      <c r="J360" s="33"/>
      <c r="K360" s="34"/>
    </row>
    <row r="361" spans="10:11" ht="15">
      <c r="J361" s="33"/>
      <c r="K361" s="35"/>
    </row>
    <row r="362" spans="10:11" ht="15">
      <c r="J362" s="33"/>
      <c r="K362" s="35"/>
    </row>
    <row r="363" spans="10:11" ht="15">
      <c r="J363" s="33"/>
      <c r="K363" s="34"/>
    </row>
    <row r="364" spans="10:11" ht="15">
      <c r="J364" s="33"/>
      <c r="K364" s="34"/>
    </row>
    <row r="365" spans="10:11" ht="15">
      <c r="J365" s="33"/>
      <c r="K365" s="35"/>
    </row>
    <row r="366" spans="10:11" ht="15">
      <c r="J366" s="33"/>
      <c r="K366" s="35"/>
    </row>
    <row r="367" spans="10:11" ht="15">
      <c r="J367" s="33"/>
      <c r="K367" s="35"/>
    </row>
    <row r="368" spans="10:11" ht="15">
      <c r="J368" s="33"/>
      <c r="K368" s="35"/>
    </row>
    <row r="369" spans="10:11" ht="15">
      <c r="J369" s="33"/>
      <c r="K369" s="34"/>
    </row>
    <row r="370" spans="10:11" ht="15">
      <c r="J370" s="33"/>
      <c r="K370" s="34"/>
    </row>
    <row r="371" spans="10:11" ht="15">
      <c r="J371" s="33"/>
      <c r="K371" s="35"/>
    </row>
    <row r="372" spans="10:11" ht="15">
      <c r="J372" s="33"/>
      <c r="K372" s="35"/>
    </row>
    <row r="373" spans="10:11" ht="15">
      <c r="J373" s="33"/>
      <c r="K373" s="35"/>
    </row>
    <row r="374" spans="10:11" ht="15">
      <c r="J374" s="33"/>
      <c r="K374" s="35"/>
    </row>
    <row r="375" spans="10:11" ht="15">
      <c r="J375" s="33"/>
      <c r="K375" s="35"/>
    </row>
    <row r="376" spans="10:11" ht="15">
      <c r="J376" s="33"/>
      <c r="K376" s="34"/>
    </row>
    <row r="377" spans="10:11" ht="15">
      <c r="J377" s="33"/>
      <c r="K377" s="35"/>
    </row>
    <row r="378" spans="10:11" ht="15">
      <c r="J378" s="33"/>
      <c r="K378" s="35"/>
    </row>
    <row r="379" spans="10:11" ht="15">
      <c r="J379" s="33"/>
      <c r="K379" s="34"/>
    </row>
    <row r="380" spans="10:11" ht="15">
      <c r="J380" s="33"/>
      <c r="K380" s="35"/>
    </row>
    <row r="381" spans="10:11" ht="15">
      <c r="J381" s="33"/>
      <c r="K381" s="35"/>
    </row>
    <row r="382" spans="10:11" ht="15">
      <c r="J382" s="33"/>
      <c r="K382" s="35"/>
    </row>
    <row r="383" spans="10:11" ht="15">
      <c r="J383" s="33"/>
      <c r="K383" s="34"/>
    </row>
    <row r="384" spans="10:11" ht="15">
      <c r="J384" s="33"/>
      <c r="K384" s="35"/>
    </row>
    <row r="385" spans="10:11" ht="15">
      <c r="J385" s="33"/>
      <c r="K385" s="35"/>
    </row>
    <row r="386" spans="10:11" ht="15">
      <c r="J386" s="33"/>
      <c r="K386" s="34"/>
    </row>
    <row r="387" spans="10:11" ht="15">
      <c r="J387" s="33"/>
      <c r="K387" s="35"/>
    </row>
    <row r="388" spans="10:11" ht="15">
      <c r="J388" s="33"/>
      <c r="K388" s="35"/>
    </row>
    <row r="389" spans="10:11" ht="15">
      <c r="J389" s="33"/>
      <c r="K389" s="34"/>
    </row>
    <row r="390" spans="10:11" ht="15">
      <c r="J390" s="33"/>
      <c r="K390" s="35"/>
    </row>
    <row r="391" spans="10:11" ht="15">
      <c r="J391" s="33"/>
      <c r="K391" s="35"/>
    </row>
    <row r="392" spans="10:11" ht="15">
      <c r="J392" s="33"/>
      <c r="K392" s="34"/>
    </row>
    <row r="393" spans="10:11" ht="15">
      <c r="J393" s="33"/>
      <c r="K393" s="35"/>
    </row>
    <row r="394" spans="10:11" ht="15">
      <c r="J394" s="33"/>
      <c r="K394" s="35"/>
    </row>
    <row r="395" spans="10:11" ht="15">
      <c r="J395" s="33"/>
      <c r="K395" s="34"/>
    </row>
    <row r="396" spans="10:11" ht="15">
      <c r="J396" s="33"/>
      <c r="K396" s="35"/>
    </row>
    <row r="397" spans="10:11" ht="15">
      <c r="J397" s="33"/>
      <c r="K397" s="35"/>
    </row>
    <row r="398" spans="10:11" ht="15">
      <c r="J398" s="33"/>
      <c r="K398" s="34"/>
    </row>
    <row r="399" spans="10:11" ht="15">
      <c r="J399" s="33"/>
      <c r="K399" s="34"/>
    </row>
    <row r="400" spans="10:11" ht="15">
      <c r="J400" s="33"/>
      <c r="K400" s="35"/>
    </row>
    <row r="401" spans="10:11" ht="15">
      <c r="J401" s="33"/>
      <c r="K401" s="35"/>
    </row>
    <row r="402" spans="10:11" ht="15">
      <c r="J402" s="33"/>
      <c r="K402" s="35"/>
    </row>
    <row r="403" spans="10:11" ht="15">
      <c r="J403" s="33"/>
      <c r="K403" s="35"/>
    </row>
    <row r="404" spans="10:11" ht="15">
      <c r="J404" s="33"/>
      <c r="K404" s="35"/>
    </row>
    <row r="405" spans="10:11" ht="15">
      <c r="J405" s="33"/>
      <c r="K405" s="35"/>
    </row>
    <row r="406" spans="10:11" ht="15">
      <c r="J406" s="33"/>
      <c r="K406" s="34"/>
    </row>
    <row r="407" spans="10:11" ht="15">
      <c r="J407" s="33"/>
      <c r="K407" s="34"/>
    </row>
    <row r="408" spans="10:11" ht="15">
      <c r="J408" s="33"/>
      <c r="K408" s="35"/>
    </row>
    <row r="409" spans="10:11" ht="15">
      <c r="J409" s="33"/>
      <c r="K409" s="35"/>
    </row>
    <row r="410" spans="10:11" ht="15">
      <c r="J410" s="33"/>
      <c r="K410" s="35"/>
    </row>
    <row r="411" spans="10:11" ht="15">
      <c r="J411" s="33"/>
      <c r="K411" s="35"/>
    </row>
    <row r="412" spans="10:11" ht="15">
      <c r="J412" s="33"/>
      <c r="K412" s="34"/>
    </row>
    <row r="413" spans="10:11" ht="15">
      <c r="J413" s="33"/>
      <c r="K413" s="35"/>
    </row>
    <row r="414" spans="10:11" ht="15">
      <c r="J414" s="33"/>
      <c r="K414" s="35"/>
    </row>
    <row r="415" spans="10:11" ht="15">
      <c r="J415" s="33"/>
      <c r="K415" s="34"/>
    </row>
    <row r="416" spans="10:11" ht="15">
      <c r="J416" s="33"/>
      <c r="K416" s="35"/>
    </row>
    <row r="417" spans="10:11" ht="15">
      <c r="J417" s="33"/>
      <c r="K417" s="35"/>
    </row>
    <row r="418" spans="10:11" ht="15">
      <c r="J418" s="33"/>
      <c r="K418" s="34"/>
    </row>
    <row r="419" spans="10:11" ht="15">
      <c r="J419" s="33"/>
      <c r="K419" s="35"/>
    </row>
    <row r="420" spans="10:11" ht="15">
      <c r="J420" s="33"/>
      <c r="K420" s="35"/>
    </row>
    <row r="421" spans="10:11" ht="15">
      <c r="J421" s="33"/>
      <c r="K421" s="34"/>
    </row>
    <row r="422" spans="10:11" ht="15">
      <c r="J422" s="33"/>
      <c r="K422" s="34"/>
    </row>
    <row r="423" spans="10:11" ht="15">
      <c r="J423" s="33"/>
      <c r="K423" s="35"/>
    </row>
    <row r="424" spans="10:11" ht="15">
      <c r="J424" s="33"/>
      <c r="K424" s="35"/>
    </row>
    <row r="425" spans="10:11" ht="15">
      <c r="J425" s="33"/>
      <c r="K425" s="35"/>
    </row>
    <row r="426" spans="10:11" ht="15">
      <c r="J426" s="33"/>
      <c r="K426" s="35"/>
    </row>
    <row r="427" spans="10:11" ht="15">
      <c r="J427" s="33"/>
      <c r="K427" s="35"/>
    </row>
    <row r="428" spans="10:11" ht="15">
      <c r="J428" s="33"/>
      <c r="K428" s="35"/>
    </row>
    <row r="429" spans="10:11" ht="15">
      <c r="J429" s="33"/>
      <c r="K429" s="35"/>
    </row>
    <row r="430" spans="10:11" ht="15">
      <c r="J430" s="33"/>
      <c r="K430" s="34"/>
    </row>
    <row r="431" spans="10:11" ht="15">
      <c r="J431" s="33"/>
      <c r="K431" s="34"/>
    </row>
    <row r="432" spans="10:11" ht="15">
      <c r="J432" s="33"/>
      <c r="K432" s="35"/>
    </row>
    <row r="433" spans="10:11" ht="15">
      <c r="J433" s="33"/>
      <c r="K433" s="35"/>
    </row>
    <row r="434" spans="10:11" ht="15">
      <c r="J434" s="33"/>
      <c r="K434" s="35"/>
    </row>
    <row r="435" spans="10:11" ht="15">
      <c r="J435" s="33"/>
      <c r="K435" s="35"/>
    </row>
    <row r="436" spans="10:11" ht="15">
      <c r="J436" s="33"/>
      <c r="K436" s="34"/>
    </row>
    <row r="437" spans="10:11" ht="15">
      <c r="J437" s="33"/>
      <c r="K437" s="35"/>
    </row>
    <row r="438" spans="10:11" ht="15">
      <c r="J438" s="33"/>
      <c r="K438" s="35"/>
    </row>
    <row r="439" spans="10:11" ht="15">
      <c r="J439" s="33"/>
      <c r="K439" s="34"/>
    </row>
    <row r="440" spans="10:11" ht="15">
      <c r="J440" s="33"/>
      <c r="K440" s="35"/>
    </row>
    <row r="441" spans="10:11" ht="15">
      <c r="J441" s="33"/>
      <c r="K441" s="35"/>
    </row>
    <row r="442" spans="10:11" ht="15">
      <c r="J442" s="33"/>
      <c r="K442" s="34"/>
    </row>
    <row r="443" spans="10:11" ht="15">
      <c r="J443" s="33"/>
      <c r="K443" s="35"/>
    </row>
    <row r="444" spans="10:11" ht="15">
      <c r="J444" s="33"/>
      <c r="K444" s="35"/>
    </row>
    <row r="445" spans="10:11" ht="15">
      <c r="J445" s="33"/>
      <c r="K445" s="34"/>
    </row>
    <row r="446" spans="10:11" ht="15">
      <c r="J446" s="33"/>
      <c r="K446" s="35"/>
    </row>
    <row r="447" spans="10:11" ht="15">
      <c r="J447" s="33"/>
      <c r="K447" s="35"/>
    </row>
    <row r="448" spans="10:11" ht="15">
      <c r="J448" s="33"/>
      <c r="K448" s="34"/>
    </row>
    <row r="449" spans="10:11" ht="15">
      <c r="J449" s="33"/>
      <c r="K449" s="35"/>
    </row>
    <row r="450" spans="10:11" ht="15">
      <c r="J450" s="33"/>
      <c r="K450" s="35"/>
    </row>
    <row r="451" spans="10:11" ht="15">
      <c r="J451" s="33"/>
      <c r="K451" s="34"/>
    </row>
    <row r="452" spans="10:11" ht="15">
      <c r="J452" s="33"/>
      <c r="K452" s="35"/>
    </row>
    <row r="453" spans="10:11" ht="15">
      <c r="J453" s="33"/>
      <c r="K453" s="35"/>
    </row>
    <row r="454" spans="10:11" ht="15">
      <c r="J454" s="33"/>
      <c r="K454" s="34"/>
    </row>
    <row r="455" spans="10:11" ht="15">
      <c r="J455" s="33"/>
      <c r="K455" s="35"/>
    </row>
    <row r="456" spans="10:11" ht="15">
      <c r="J456" s="33"/>
      <c r="K456" s="35"/>
    </row>
    <row r="457" spans="10:11" ht="15">
      <c r="J457" s="33"/>
      <c r="K457" s="34"/>
    </row>
    <row r="458" spans="10:11" ht="15">
      <c r="J458" s="33"/>
      <c r="K458" s="34"/>
    </row>
    <row r="459" spans="10:11" ht="15">
      <c r="J459" s="33"/>
      <c r="K459" s="35"/>
    </row>
    <row r="460" spans="10:11" ht="15">
      <c r="J460" s="33"/>
      <c r="K460" s="35"/>
    </row>
    <row r="461" spans="10:11" ht="15">
      <c r="J461" s="33"/>
      <c r="K461" s="35"/>
    </row>
    <row r="462" spans="10:11" ht="15">
      <c r="J462" s="33"/>
      <c r="K462" s="35"/>
    </row>
    <row r="463" spans="10:11" ht="15">
      <c r="J463" s="33"/>
      <c r="K463" s="34"/>
    </row>
    <row r="464" spans="10:11" ht="15">
      <c r="J464" s="33"/>
      <c r="K464" s="34"/>
    </row>
    <row r="465" spans="10:11" ht="15">
      <c r="J465" s="33"/>
      <c r="K465" s="35"/>
    </row>
    <row r="466" spans="10:11" ht="15">
      <c r="J466" s="33"/>
      <c r="K466" s="35"/>
    </row>
    <row r="467" spans="10:11" ht="15">
      <c r="J467" s="33"/>
      <c r="K467" s="35"/>
    </row>
    <row r="468" spans="10:11" ht="15">
      <c r="J468" s="33"/>
      <c r="K468" s="35"/>
    </row>
    <row r="469" spans="10:11" ht="15">
      <c r="J469" s="33"/>
      <c r="K469" s="34"/>
    </row>
    <row r="470" spans="10:11" ht="15">
      <c r="J470" s="33"/>
      <c r="K470" s="35"/>
    </row>
    <row r="471" spans="10:11" ht="15">
      <c r="J471" s="33"/>
      <c r="K471" s="35"/>
    </row>
    <row r="472" spans="10:11" ht="15">
      <c r="J472" s="33"/>
      <c r="K472" s="34"/>
    </row>
    <row r="473" spans="10:11" ht="15">
      <c r="J473" s="33"/>
      <c r="K473" s="35"/>
    </row>
    <row r="474" spans="10:11" ht="15">
      <c r="J474" s="33"/>
      <c r="K474" s="35"/>
    </row>
    <row r="475" spans="10:11" ht="15">
      <c r="J475" s="33"/>
      <c r="K475" s="34"/>
    </row>
    <row r="476" spans="10:11" ht="15">
      <c r="J476" s="33"/>
      <c r="K476" s="35"/>
    </row>
    <row r="477" spans="10:11" ht="15">
      <c r="J477" s="33"/>
      <c r="K477" s="35"/>
    </row>
    <row r="478" spans="10:11" ht="15">
      <c r="J478" s="33"/>
      <c r="K478" s="34"/>
    </row>
    <row r="479" spans="10:11" ht="15">
      <c r="J479" s="33"/>
      <c r="K479" s="35"/>
    </row>
    <row r="480" spans="10:11" ht="15">
      <c r="J480" s="33"/>
      <c r="K480" s="35"/>
    </row>
    <row r="481" spans="10:11" ht="15">
      <c r="J481" s="33"/>
      <c r="K481" s="34"/>
    </row>
    <row r="482" spans="10:11" ht="15">
      <c r="J482" s="33"/>
      <c r="K482" s="37"/>
    </row>
    <row r="483" spans="10:11" ht="15">
      <c r="J483" s="33"/>
      <c r="K483" s="35"/>
    </row>
    <row r="484" spans="10:11" ht="15">
      <c r="J484" s="33"/>
      <c r="K484" s="34"/>
    </row>
    <row r="485" spans="10:11" ht="15">
      <c r="J485" s="33"/>
      <c r="K485" s="34"/>
    </row>
    <row r="486" spans="10:11" ht="15">
      <c r="J486" s="33"/>
      <c r="K486" s="34"/>
    </row>
    <row r="487" spans="10:11" ht="15">
      <c r="J487" s="33"/>
      <c r="K487" s="34"/>
    </row>
    <row r="488" spans="10:11" ht="15">
      <c r="J488" s="33"/>
      <c r="K488" s="34"/>
    </row>
    <row r="489" spans="10:11" ht="15">
      <c r="J489" s="33"/>
      <c r="K489" s="34"/>
    </row>
    <row r="490" spans="10:11" ht="15">
      <c r="J490" s="33"/>
      <c r="K490" s="34"/>
    </row>
    <row r="491" spans="10:11" ht="15">
      <c r="J491" s="33"/>
      <c r="K491" s="34"/>
    </row>
    <row r="492" spans="10:11" ht="15">
      <c r="J492" s="33"/>
      <c r="K492" s="34"/>
    </row>
    <row r="493" spans="10:11" ht="15">
      <c r="J493" s="33"/>
      <c r="K493" s="34"/>
    </row>
    <row r="494" spans="10:11" ht="15">
      <c r="J494" s="33"/>
      <c r="K494" s="34"/>
    </row>
    <row r="495" spans="10:11" ht="15">
      <c r="J495" s="33"/>
      <c r="K495" s="34"/>
    </row>
    <row r="496" spans="10:11" ht="15">
      <c r="J496" s="33"/>
      <c r="K496" s="35"/>
    </row>
    <row r="497" spans="10:11" ht="15">
      <c r="J497" s="33"/>
      <c r="K497" s="35"/>
    </row>
    <row r="498" spans="10:11" ht="15">
      <c r="J498" s="33"/>
      <c r="K498" s="35"/>
    </row>
    <row r="499" spans="10:11" ht="15">
      <c r="J499" s="33"/>
      <c r="K499" s="35"/>
    </row>
    <row r="500" spans="10:11" ht="15">
      <c r="J500" s="33"/>
      <c r="K500" s="35"/>
    </row>
    <row r="501" spans="10:11" ht="15">
      <c r="J501" s="33"/>
      <c r="K501" s="35"/>
    </row>
    <row r="502" spans="10:11" ht="15">
      <c r="J502" s="33"/>
      <c r="K502" s="35"/>
    </row>
    <row r="503" spans="10:11" ht="15">
      <c r="J503" s="33"/>
      <c r="K503" s="35"/>
    </row>
    <row r="504" spans="10:11" ht="15">
      <c r="J504" s="33"/>
      <c r="K504" s="35"/>
    </row>
    <row r="505" spans="10:11" ht="15">
      <c r="J505" s="33"/>
      <c r="K505" s="35"/>
    </row>
    <row r="506" spans="10:11" ht="15">
      <c r="J506" s="33"/>
      <c r="K506" s="35"/>
    </row>
    <row r="507" spans="10:11" ht="15">
      <c r="J507" s="33"/>
      <c r="K507" s="35"/>
    </row>
    <row r="508" spans="10:11" ht="15">
      <c r="J508" s="33"/>
      <c r="K508" s="35"/>
    </row>
    <row r="509" spans="10:11" ht="15">
      <c r="J509" s="33"/>
      <c r="K509" s="35"/>
    </row>
    <row r="510" spans="10:11" ht="15">
      <c r="J510" s="33"/>
      <c r="K510" s="35"/>
    </row>
    <row r="511" spans="10:11" ht="15">
      <c r="J511" s="33"/>
      <c r="K511" s="35"/>
    </row>
    <row r="512" spans="10:11" ht="15">
      <c r="J512" s="33"/>
      <c r="K512" s="35"/>
    </row>
    <row r="513" spans="10:11" ht="15">
      <c r="J513" s="33"/>
      <c r="K513" s="35"/>
    </row>
    <row r="514" spans="10:11" ht="15">
      <c r="J514" s="33"/>
      <c r="K514" s="35"/>
    </row>
    <row r="515" spans="10:11" ht="15">
      <c r="J515" s="33"/>
      <c r="K515" s="35"/>
    </row>
    <row r="516" spans="10:11" ht="15">
      <c r="J516" s="33"/>
      <c r="K516" s="35"/>
    </row>
    <row r="517" spans="10:11" ht="15">
      <c r="J517" s="33"/>
      <c r="K517" s="35"/>
    </row>
    <row r="518" spans="10:11" ht="15">
      <c r="J518" s="33"/>
      <c r="K518" s="35"/>
    </row>
    <row r="519" spans="10:11" ht="15">
      <c r="J519" s="33"/>
      <c r="K519" s="35"/>
    </row>
    <row r="520" spans="10:11" ht="15">
      <c r="J520" s="33"/>
      <c r="K520" s="35"/>
    </row>
    <row r="521" spans="10:11" ht="15">
      <c r="J521" s="33"/>
      <c r="K521" s="34"/>
    </row>
    <row r="522" spans="10:11" ht="15">
      <c r="J522" s="33"/>
      <c r="K522" s="34"/>
    </row>
    <row r="523" spans="10:11" ht="15">
      <c r="J523" s="33"/>
      <c r="K523" s="34"/>
    </row>
    <row r="524" spans="10:11" ht="15">
      <c r="J524" s="33"/>
      <c r="K524" s="34"/>
    </row>
    <row r="525" spans="10:11" ht="15">
      <c r="J525" s="33"/>
      <c r="K525" s="34"/>
    </row>
    <row r="526" spans="10:11" ht="15">
      <c r="J526" s="33"/>
      <c r="K526" s="34"/>
    </row>
    <row r="527" spans="10:11" ht="15">
      <c r="J527" s="33"/>
      <c r="K527" s="35"/>
    </row>
    <row r="528" spans="10:11" ht="15">
      <c r="J528" s="33"/>
      <c r="K528" s="35"/>
    </row>
    <row r="529" spans="10:11" ht="15">
      <c r="J529" s="33"/>
      <c r="K529" s="35"/>
    </row>
    <row r="530" spans="10:11" ht="15">
      <c r="J530" s="33"/>
      <c r="K530" s="35"/>
    </row>
    <row r="531" spans="10:11" ht="15">
      <c r="J531" s="33"/>
      <c r="K531" s="35"/>
    </row>
    <row r="532" spans="10:11" ht="15">
      <c r="J532" s="33"/>
      <c r="K532" s="35"/>
    </row>
    <row r="533" spans="10:11" ht="15">
      <c r="J533" s="33"/>
      <c r="K533" s="35"/>
    </row>
    <row r="534" spans="10:11" ht="15">
      <c r="J534" s="33"/>
      <c r="K534" s="35"/>
    </row>
    <row r="535" spans="10:11" ht="15">
      <c r="J535" s="33"/>
      <c r="K535" s="35"/>
    </row>
    <row r="536" spans="10:11" ht="15">
      <c r="J536" s="33"/>
      <c r="K536" s="35"/>
    </row>
    <row r="537" spans="10:11" ht="15">
      <c r="J537" s="33"/>
      <c r="K537" s="35"/>
    </row>
    <row r="538" spans="10:11" ht="15">
      <c r="J538" s="33"/>
      <c r="K538" s="35"/>
    </row>
    <row r="539" spans="10:11" ht="15">
      <c r="J539" s="33"/>
      <c r="K539" s="35"/>
    </row>
    <row r="540" spans="10:11" ht="15">
      <c r="J540" s="36"/>
      <c r="K540" s="34"/>
    </row>
    <row r="541" spans="10:11" ht="15">
      <c r="J541" s="36"/>
      <c r="K541" s="34"/>
    </row>
    <row r="542" spans="10:11" ht="15">
      <c r="J542" s="36"/>
      <c r="K542" s="34"/>
    </row>
    <row r="543" spans="10:11" ht="15">
      <c r="J543" s="36"/>
      <c r="K543" s="34"/>
    </row>
    <row r="544" spans="10:11" ht="15">
      <c r="J544" s="36"/>
      <c r="K544" s="34"/>
    </row>
    <row r="545" spans="10:11" ht="15">
      <c r="J545" s="36"/>
      <c r="K545" s="35"/>
    </row>
    <row r="546" spans="10:11" ht="15">
      <c r="J546" s="36"/>
      <c r="K546" s="35"/>
    </row>
    <row r="547" spans="10:11" ht="15">
      <c r="J547" s="36"/>
      <c r="K547" s="35"/>
    </row>
    <row r="548" spans="10:11" ht="15">
      <c r="J548" s="36"/>
      <c r="K548" s="35"/>
    </row>
    <row r="549" spans="10:11" ht="15">
      <c r="J549" s="36"/>
      <c r="K549" s="35"/>
    </row>
    <row r="550" spans="10:11" ht="15">
      <c r="J550" s="36"/>
      <c r="K550" s="35"/>
    </row>
    <row r="551" spans="10:11" ht="15">
      <c r="J551" s="36"/>
      <c r="K551" s="35"/>
    </row>
    <row r="552" spans="10:11" ht="15">
      <c r="J552" s="36"/>
      <c r="K552" s="35"/>
    </row>
    <row r="553" spans="10:11" ht="15">
      <c r="J553" s="36"/>
      <c r="K553" s="35"/>
    </row>
    <row r="554" spans="10:11" ht="15">
      <c r="J554" s="36"/>
      <c r="K554" s="35"/>
    </row>
    <row r="555" spans="10:11" ht="15">
      <c r="J555" s="36"/>
      <c r="K555" s="35"/>
    </row>
    <row r="556" spans="10:11" ht="15">
      <c r="J556" s="36"/>
      <c r="K556" s="35"/>
    </row>
    <row r="557" spans="10:11" ht="15">
      <c r="J557" s="33"/>
      <c r="K557" s="34"/>
    </row>
    <row r="558" spans="10:11" ht="15">
      <c r="J558" s="33"/>
      <c r="K558" s="34"/>
    </row>
    <row r="559" spans="10:11" ht="15">
      <c r="J559" s="33"/>
      <c r="K559" s="34"/>
    </row>
    <row r="560" spans="10:11" ht="15">
      <c r="J560" s="33"/>
      <c r="K560" s="34"/>
    </row>
    <row r="561" spans="10:11" ht="15">
      <c r="J561" s="33"/>
      <c r="K561" s="34"/>
    </row>
    <row r="562" spans="10:11" ht="15">
      <c r="J562" s="33"/>
      <c r="K562" s="34"/>
    </row>
    <row r="563" spans="10:11" ht="15">
      <c r="J563" s="33"/>
      <c r="K563" s="34"/>
    </row>
    <row r="564" spans="10:11" ht="15">
      <c r="J564" s="33"/>
      <c r="K564" s="35"/>
    </row>
    <row r="565" spans="10:11" ht="15">
      <c r="J565" s="33"/>
      <c r="K565" s="35"/>
    </row>
    <row r="566" spans="10:11" ht="15">
      <c r="J566" s="33"/>
      <c r="K566" s="35"/>
    </row>
    <row r="567" spans="10:11" ht="15">
      <c r="J567" s="33"/>
      <c r="K567" s="35"/>
    </row>
    <row r="568" spans="10:11" ht="15">
      <c r="J568" s="33"/>
      <c r="K568" s="35"/>
    </row>
    <row r="569" spans="10:11" ht="15">
      <c r="J569" s="33"/>
      <c r="K569" s="35"/>
    </row>
    <row r="570" spans="10:11" ht="15">
      <c r="J570" s="33"/>
      <c r="K570" s="35"/>
    </row>
    <row r="571" spans="10:11" ht="15">
      <c r="J571" s="33"/>
      <c r="K571" s="35"/>
    </row>
    <row r="572" spans="10:11" ht="15">
      <c r="J572" s="33"/>
      <c r="K572" s="35"/>
    </row>
    <row r="573" spans="10:11" ht="15">
      <c r="J573" s="33"/>
      <c r="K573" s="35"/>
    </row>
    <row r="574" spans="10:11" ht="15">
      <c r="J574" s="33"/>
      <c r="K574" s="35"/>
    </row>
    <row r="575" spans="10:11" ht="15">
      <c r="J575" s="33"/>
      <c r="K575" s="35"/>
    </row>
    <row r="576" spans="10:11" ht="15">
      <c r="J576" s="33"/>
      <c r="K576" s="35"/>
    </row>
    <row r="577" spans="10:11" ht="15">
      <c r="J577" s="33"/>
      <c r="K577" s="35"/>
    </row>
    <row r="578" spans="10:11" ht="15">
      <c r="J578" s="33"/>
      <c r="K578" s="34"/>
    </row>
    <row r="579" spans="10:11" ht="15">
      <c r="J579" s="33"/>
      <c r="K579" s="34"/>
    </row>
    <row r="580" spans="10:11" ht="15">
      <c r="J580" s="33"/>
      <c r="K580" s="35"/>
    </row>
    <row r="581" spans="10:11" ht="15">
      <c r="J581" s="33"/>
      <c r="K581" s="35"/>
    </row>
    <row r="582" spans="10:11" ht="15">
      <c r="J582" s="33"/>
      <c r="K582" s="35"/>
    </row>
    <row r="583" spans="10:11" ht="15">
      <c r="J583" s="33"/>
      <c r="K583" s="35"/>
    </row>
    <row r="584" spans="10:11" ht="15">
      <c r="J584" s="33"/>
      <c r="K584" s="34"/>
    </row>
    <row r="585" spans="10:11" ht="15">
      <c r="J585" s="33"/>
      <c r="K585" s="34"/>
    </row>
    <row r="586" spans="10:11" ht="15">
      <c r="J586" s="33"/>
      <c r="K586" s="34"/>
    </row>
    <row r="587" spans="10:11" ht="15">
      <c r="J587" s="33"/>
      <c r="K587" s="34"/>
    </row>
    <row r="588" spans="10:11" ht="15">
      <c r="J588" s="33"/>
      <c r="K588" s="35"/>
    </row>
    <row r="589" spans="10:11" ht="15">
      <c r="J589" s="33"/>
      <c r="K589" s="35"/>
    </row>
    <row r="590" spans="10:11" ht="15">
      <c r="J590" s="33"/>
      <c r="K590" s="35"/>
    </row>
    <row r="591" spans="10:11" ht="15">
      <c r="J591" s="33"/>
      <c r="K591" s="35"/>
    </row>
    <row r="592" spans="10:11" ht="15">
      <c r="J592" s="33"/>
      <c r="K592" s="35"/>
    </row>
    <row r="593" spans="10:11" ht="15">
      <c r="J593" s="33"/>
      <c r="K593" s="35"/>
    </row>
    <row r="594" spans="10:11" ht="15">
      <c r="J594" s="33"/>
      <c r="K594" s="35"/>
    </row>
    <row r="595" spans="10:11" ht="15">
      <c r="J595" s="33"/>
      <c r="K595" s="35"/>
    </row>
  </sheetData>
  <sheetProtection/>
  <mergeCells count="1">
    <mergeCell ref="A2:K2"/>
  </mergeCells>
  <printOptions/>
  <pageMargins left="0.47" right="0.47" top="0.31" bottom="0.59" header="0.31" footer="0.08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吴才干</cp:lastModifiedBy>
  <dcterms:created xsi:type="dcterms:W3CDTF">2018-01-02T07:14:45Z</dcterms:created>
  <dcterms:modified xsi:type="dcterms:W3CDTF">2018-01-26T02:00:30Z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